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Articles'!$A$1:$F$85</definedName>
  </definedNames>
  <calcPr calcId="125725"/>
</workbook>
</file>

<file path=xl/calcChain.xml><?xml version="1.0" encoding="utf-8"?>
<calcChain xmlns="http://schemas.openxmlformats.org/spreadsheetml/2006/main">
  <c r="B84" i="5"/>
  <c r="B83"/>
  <c r="B82"/>
  <c r="B81"/>
  <c r="B80"/>
  <c r="B79"/>
  <c r="B78"/>
  <c r="B77"/>
  <c r="B76"/>
  <c r="B75"/>
  <c r="B74"/>
  <c r="B73"/>
  <c r="B72"/>
  <c r="B71"/>
  <c r="B70"/>
  <c r="B69"/>
  <c r="B68"/>
  <c r="B67"/>
  <c r="B85" l="1"/>
</calcChain>
</file>

<file path=xl/sharedStrings.xml><?xml version="1.0" encoding="utf-8"?>
<sst xmlns="http://schemas.openxmlformats.org/spreadsheetml/2006/main" count="325" uniqueCount="133">
  <si>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</si>
  <si>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</si>
  <si>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</si>
  <si>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</si>
  <si>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</si>
  <si>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</si>
  <si>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</si>
  <si>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</si>
  <si>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</si>
  <si>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</si>
  <si>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</si>
  <si>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</si>
  <si>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</si>
  <si>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</si>
  <si>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</si>
  <si>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</si>
  <si>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</si>
  <si>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</si>
  <si>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</si>
  <si>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</si>
  <si>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</si>
  <si>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</si>
  <si>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</si>
  <si>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</si>
  <si>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</si>
  <si>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</si>
  <si>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</si>
  <si>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</si>
  <si>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</si>
  <si>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</si>
  <si>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</si>
  <si>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</si>
  <si>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</si>
  <si>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</si>
  <si>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</si>
  <si>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</si>
  <si>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</si>
  <si>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</si>
  <si>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</si>
  <si>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</si>
  <si>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</si>
  <si>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</si>
  <si>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</si>
  <si>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</si>
  <si>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</si>
  <si>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</si>
  <si>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</si>
  <si>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</si>
  <si>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</si>
  <si>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</si>
  <si>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</si>
  <si>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</si>
  <si>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</si>
  <si>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</si>
  <si>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</si>
  <si>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</si>
  <si>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</si>
  <si>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</si>
  <si>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</si>
  <si>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</si>
  <si>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</si>
  <si>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</si>
  <si>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</si>
  <si>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</si>
  <si>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</si>
  <si>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វៀតណាមបន្ដកាយដីកៀកកិតព្រំដែនខ្មែរ​ត្រូវនគរបាលការពាព្រំដែនហាមឃាត់</t>
  </si>
  <si>
    <t>គម្រោងសង់វិទ្យាស្ថាននៅភ្នំដោះក្រមុំត្រូវបានលុបចោល</t>
  </si>
  <si>
    <t>ចាប់រថយន្ដដឹកជន្លង់ម្រេច១០គ្រឿងរហូតបង្កអំពើហិង្សាផ្អើលពេញក្រុងក្រចេះ</t>
  </si>
  <si>
    <t>សៀមរាប ប៉ុសិ៍ www.srpostnews.com</t>
  </si>
  <si>
    <t>ពលរដ្ឋ១៤៧គ្រួសារមកពីខេត្តកោះកុងស្វែងរកអន្ដរាគមន៍ទំនាស់ដីធ្លី</t>
  </si>
  <si>
    <t>Khmer Times</t>
  </si>
  <si>
    <t>អ្នកកោះកុងលើកគ្នាដាក់ញត្ដិនៅសភាប្រឆាំងក្រុមហ៊ុន</t>
  </si>
  <si>
    <t>កាប់រានព្រៃយកដីរដ្ឋរាប់សិបហិកតា ខណៈមន្រ្ដីជំនាញ និងអាជ្ញាធរមិនបានដឹង</t>
  </si>
  <si>
    <t>ពលរដ្ឋនៅស្រុកបាធាយស្នើអាជ្ញាធរដោះស្រាយបញ្ហាក្រុមហ៊ុនឧកញ៉ារំលោភយកដីបឹង</t>
  </si>
  <si>
    <t>ជនជាតិដើមភាគតិចខេត្តគិរីជាង១០០គ្រួសារស្នើសុំតំណាងរាស្រ្ដចួយបញ្ឈប់ការរំលោភដីធ្លី</t>
  </si>
  <si>
    <t>មកពីខេត្តកោះកុងស្នាក់នៅភ្នំពេញ៦ថ្ងៃហើយចាំស្ដាប់លទ្ធផល</t>
  </si>
  <si>
    <t>ភាគីវៀតណាមសង់ប៉ុសិ៍្ដព្រំដែនរំលោភលើកតំបន់សរ</t>
  </si>
  <si>
    <t>ឧកញ៉ា ធីឬទ្ធសី ហៅឧកញ៉ាសី មានអំណាច កាប់បំផ្លាញព្រៃឈើ និងដឹកជញ្ជូនឈើ នៅក្នុងដែនជម្រក សត្វព្រៃលំផាត់ ខណះសមត្ថកិច្ចជំនាញ មិនខ្វល់ការបង្រា្កប</t>
  </si>
  <si>
    <t>Komneut Thmey News</t>
  </si>
  <si>
    <t>សហគមន៍ក្រីក្រធ្វើពិធីបន់បន្ទន់ចិត្តរដ្ឋាភិបាលឲ្យផ្ដល់សំណងបន្ថែមករណីបណ្ដេញចេញ</t>
  </si>
  <si>
    <t>VOD</t>
  </si>
  <si>
    <t>មន្រ្ដីសិទ្ធិមនុស្សឡើងតុលាការតាមខេត្តក្រោយប្ដឹងមន្រ្ដីរឿងបទល្មើសឈើ</t>
  </si>
  <si>
    <t>ពលរដ្ឋមកពីស្រុកឱរ៉ាលដាក់ញត្ដិនៅសហភាពអឺរ៉ុបជុំវិញពាក្យថា "ស្ករឈាម"</t>
  </si>
  <si>
    <t>Kampong Speu protesters reject NGO’s help</t>
  </si>
  <si>
    <t>គ្រួសារដែលរងការបណ្ដេញចេញ និងក្រុមហ៊ុនស្ករសឈានដល់ការព្រមព្រៀងគ្នាហើយ</t>
  </si>
  <si>
    <t>អាជ្ញាធរខេត្តកំពង់ធំ ព្រមានចាត់វិធានការចំពោះមន្រ្ដីណាដែលបណ្ដោយឲ្យមានបទល្មើសព្រៃឈើ</t>
  </si>
  <si>
    <t>លោកហ៊ុន​ សែន ព្រមានក្រុមហ៊ុនអភិវឌ្ឍន៍កោះឲ្យដកខ្លួនចេញបើមិនធ្វើសកម្មភាពអភិវឌ្ឃន៍</t>
  </si>
  <si>
    <t>ពលរដ្ឋស្រុកសណ្ដាន់បារម្ភខ្លាចបាត់បង់ដីដែលពួកគាត់ទាមទារកាន់កាប់ធ្លាក់ទៅដៃឈ្មួញ</t>
  </si>
  <si>
    <t>ប្រជាពលរដ្ឋចំនួន៤១គ្រួសារលើកគ្នាតវ៉ាលើដីទំនាស់ចំពោះកិច្ចសន្យាខ្យល់</t>
  </si>
  <si>
    <t>Resttlement Info</t>
  </si>
  <si>
    <t>បើមិនរុះរើចេញទេ អាជ្ញាធរអភិវឌ្ឍន៍មិនបានឡើយ</t>
  </si>
  <si>
    <t>តំបន់ភ្នំនៅខេត្តប៉ៃលិនរងការគាស់កាយមិនឈប់ឈរពីសំណាក់ជនខិលខូច</t>
  </si>
  <si>
    <t>ពលរដ្ឋតាមផ្លូវរថភ្លើងមិនព្រមរើផ្ទះចេញ ខណៈថ្ងៃឱសានវាទចូលមកដល់</t>
  </si>
  <si>
    <t>វៀតណាមបន្ដសកម្មភាពសង់ប៉ុស្ដិ៍យាម និងឈូសឆាយសង់ខ្លោងទ្វារនៅតំបន់ស</t>
  </si>
  <si>
    <t>គ្រឿងចក្រកំពុងឈូសឆាយដីព្រៃលិចទឹកក្នុងតំបន់២ និង៣ក្នុងឃុំព្រៃតូចយកធ្វើជាកម្មសិទ្ធិអាជ្ញាធរឆ្លើយដាក់គ្នា</t>
  </si>
  <si>
    <t>ស្នាក់ការប៉េអឹម៦០៣ស្នាក់ចាប់រថយន្ដនីសាន់ដឹកឈើប្រណីតបានមួយគ្រឿង</t>
  </si>
  <si>
    <t>វិបត្ដិជនចំណាកស្រុកកាប់ទន្រ្ទានព្រៃយកដីអាជ្ញាធរស្រុកស្នួលអំពាវនាវឲ្យសុំដីសង្គមកិច្ច</t>
  </si>
  <si>
    <t>ពលរដ្ឋនៅត្បូងឃ្មុំសាទរការសម្រេចរបស់លោក ហ៊ុន សែន ក្នុងការប្រគល់ដីជូនគាត់វិញ</t>
  </si>
  <si>
    <t>មន្រ្ដីអង្គការក្រៅរដ្ឋាភិបាលរកឃើញគំនរប្រណិតជាច្រើនកន្លែងព្រៃអភិរក្សស្រុកភ្នំក្រវ៉ាញ</t>
  </si>
  <si>
    <t>សកម្មជនរិះគន់ ធី សុវណ្ណថា រឿងថាពលរដ្ឋជាអ្នកកាប់ឈើ</t>
  </si>
  <si>
    <t>កម្ពុជា-វៀតណាម នឹងពិភាក្សាពីការស្នើសុំជំនួយពីបារាំងរឿងបញ្ហាជម្លោះព្រំដែនដ៏ចម្រូងចម្រាស</t>
  </si>
  <si>
    <t>ពលរដ្ឋចោទក្រុមហ៊ុ​នវៀតណាមជីករំលោភដីស្រែ</t>
  </si>
  <si>
    <t>ការកាប់ឈើនៅតែបន្ដកើតឡើងនៅភ្នំក្រវាញ</t>
  </si>
  <si>
    <t>ប៉ូលិសចាប់រថយន្ដហៃឡែនដឺ១គ្រឿងដឹកឈើក្រាក់គ្រញូង</t>
  </si>
  <si>
    <t>ព្រៃឈើសហគមន៍ឃុំស្រែឈូក រងការកាប់បំផ្លាញពីជនមកពីខាងក្រៅ</t>
  </si>
  <si>
    <t>ស៊ីម៉ាក់ប្រគល់ដីអតីតចម្ការមីនជាង២០០ហិកតាដល់ប្រជាពលរដ្ឋស្រុកថាឡាបរិវ៉ាត់</t>
  </si>
  <si>
    <t>ពលរដ្ឋមានទំនាស់ដីធ្លីរ៉ាំរ៉ៃជិត១០០នាក់ ឆ្លងខេត្តកោះកុងមករងចាំដំណោះស្រាយក្នុងវត្តសាមគ្ដីរង្ស៊ី ក្រុងភ្នំពេញ</t>
  </si>
  <si>
    <t>លោក សេង ឡុត៖ ជម្លោះដីធ្លីបានធ្លាក់ចុះមកនៅត្រឹម ១០ភាគរយ</t>
  </si>
  <si>
    <t>ពលរដ្ឋមានទំនាស់ដីធ្លីស្នាក់នៅវត្តសាមគ្គីរង្ស៊ី ព្រមត្រឡប់ទៅខេត្តកោះកុងវិញនៅថ្ងៃស្អែក</t>
  </si>
  <si>
    <t>RFI</t>
  </si>
  <si>
    <t>PM Ends a Land Dispute with a Gift</t>
  </si>
  <si>
    <t>ដោយសារការតវ៉ារបស់ជនជាតិគម្រោងសាងសង់វិទ្យាស្ថាននៅភ្នំដោះក្រមុំអាចលុបចោល</t>
  </si>
  <si>
    <t>អាជ្ញាធររារាំងមិនឲ្យពលរដ្ឋមានជម្លោះដីធ្លីជួបលោកនាយករដ្ឋមន្រ្ដី</t>
  </si>
  <si>
    <t>អ្នកដឹកជន្លង់ម្រេចប្រើកម្លាំងដណ្ដើមឡានដែលប៉ែអឹមចាប់</t>
  </si>
  <si>
    <t>អ្នកដឹកជន្លង់ម្រេចថា ប៉េអឹមជាអ្នកបង្កហិង្សា</t>
  </si>
  <si>
    <t>ពលរដ្ឋមានជម្លោះដីធ្លីស្វះស្វែងរកអន្ដរាគមន៍ដោះស្រាយជាថ្មី</t>
  </si>
  <si>
    <t>ចាប់រថយន្ដដឹកឈើគ្រញូងម្ចាស់រត់បាត់អស់ចាប់បានតែម្ចាស់ផ្ទះយកទៅតុលាការ</t>
  </si>
  <si>
    <t>ពលរដ្ឋមានបញ្ហាដីធ្លីនៅខេត្តព្រះសីហានុខកចិត្តដែលលោក ហ៊ុន សែន មិនជួបពួកគេ</t>
  </si>
  <si>
    <t>VD 7 New</t>
  </si>
  <si>
    <t>ពលរដ្ឋអំពាវនាវឲ្យអាជ្ញាធរទប់ស្កាត់ការកាប់ទន្រ្ទានដីប្រៃ និងដីសហគមន៍នៅខេត្តស្ទឹងត្រែង</t>
  </si>
  <si>
    <t>មន្រ្ដីអាដហុកខេត្តក្រចេះចូលបំភ្លឺនៅតុលាការករណីប្ដឹង ឧកញ៉ាពីររូបរឿងឈូសឆាយដីព្រៃ</t>
  </si>
  <si>
    <t>ថ្លើមដុះរផមហើយ (យាយម៉ាយ) ជនជាតិវៀតណាមសោះហ៊ានដឹកឈើ ក្រញូង ឆ្លងកាតដល់ទៅ (០៧ ខេត្ត)គ្មានមន្រ្ដីណាហ៊ានអើរក្បាល</t>
  </si>
  <si>
    <t>ឈើប្រណីតជាង១០០ដុំត្រូវបានរឹបអូសពីផ្ទះមន្រ្ដីយោធា</t>
  </si>
  <si>
    <t>ពលរដ្ឋតាមផ្លូវរថភ្លើងសុំឲ្យក្រសួងពន្លឿនការចេញប្លង់ដី</t>
  </si>
  <si>
    <t>មន្រ្ដីព្រៃឈើប្ដឹងបកមន្រ្ដីសិទ្ធិមនុស្សពាក់ព័ន្ធរឿងកាប់បំផ្លាញព្រៃឈើ</t>
  </si>
  <si>
    <t>អ្នកមានជម្លោះដីធ្លីនៅកោះកុងប៉ះទង្គិចជាមួយអាជ្ញាធរ</t>
  </si>
  <si>
    <t>អាជ្ញាធរនឹងពន្លឿនការចេញប្លង់ដីឲ្យពលរដ្ឋរងគ្រោះនៅជ្រោយចង្វារ</t>
  </si>
  <si>
    <t>អង្គការចំនួន៣ស្នើទប់ស្កាត់ឡានយោធាដឹងអុស</t>
  </si>
  <si>
    <t>USAID ស្នើសុំយោបល់សាធារណៈមុនផ្ដល់ជំនួយការពារព្រៃឡង់</t>
  </si>
  <si>
    <t>ពលរដ្ឋចោទប្រកាន់ប្រធានសុរិយោដីខេត្ត និងក្រុមហ៊ុន ផាន អ៊ីមិច ក្លែបន្លំប័ណ្ណកម្មសិទ្ធិ</t>
  </si>
  <si>
    <t>មន្រី្ដអាដហុកម្នាក់ចូលបំភ្លឺតុលាការរឿងបណ្ដឹងកាប់រានដីព្រៃ</t>
  </si>
  <si>
    <t>អ្នកកំពង់ស្ពឺសុំឲ្យក្រសួងជួយពីរឿងជម្លោះដីធ្លីជាមួយឧកញ៉ាលី យ៉ុងផាត់</t>
  </si>
  <si>
    <t>3 New In Preah Sihanouk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</si>
</sst>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6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5" borderId="1" xfId="0" applyNumberFormat="1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11" fillId="6" borderId="1" xfId="1" applyFill="1" applyBorder="1" applyAlignment="1" applyProtection="1">
      <alignment horizontal="left" vertical="center" wrapText="1"/>
    </xf>
    <xf numFmtId="0" fontId="9" fillId="5" borderId="1" xfId="0" applyFont="1" applyFill="1" applyBorder="1" applyAlignment="1">
      <alignment vertical="center" wrapText="1"/>
    </xf>
    <xf numFmtId="0" fontId="11" fillId="5" borderId="1" xfId="1" applyFill="1" applyBorder="1" applyAlignment="1" applyProtection="1">
      <alignment horizontal="left" vertical="center" wrapText="1"/>
    </xf>
    <xf numFmtId="0" fontId="11" fillId="6" borderId="1" xfId="1" applyFill="1" applyBorder="1" applyAlignment="1" applyProtection="1">
      <alignment vertical="center" wrapText="1"/>
    </xf>
    <xf numFmtId="15" fontId="9" fillId="6" borderId="1" xfId="0" applyNumberFormat="1" applyFont="1" applyFill="1" applyBorder="1" applyAlignment="1">
      <alignment vertical="center" wrapText="1"/>
    </xf>
    <xf numFmtId="15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1" fillId="0" borderId="1" xfId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Articles'!$A$67:$A$84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Articles'!$B$67:$B$84</c:f>
              <c:numCache>
                <c:formatCode>General</c:formatCode>
                <c:ptCount val="18"/>
                <c:pt idx="0">
                  <c:v>31</c:v>
                </c:pt>
                <c:pt idx="1">
                  <c:v>10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75947008"/>
        <c:axId val="74580736"/>
      </c:barChart>
      <c:catAx>
        <c:axId val="75947008"/>
        <c:scaling>
          <c:orientation val="minMax"/>
        </c:scaling>
        <c:axPos val="b"/>
        <c:numFmt formatCode="General" sourceLinked="1"/>
        <c:tickLblPos val="nextTo"/>
        <c:crossAx val="74580736"/>
        <c:crosses val="autoZero"/>
        <c:auto val="1"/>
        <c:lblAlgn val="ctr"/>
        <c:lblOffset val="100"/>
      </c:catAx>
      <c:valAx>
        <c:axId val="74580736"/>
        <c:scaling>
          <c:orientation val="minMax"/>
        </c:scaling>
        <c:axPos val="l"/>
        <c:majorGridlines/>
        <c:numFmt formatCode="General" sourceLinked="1"/>
        <c:tickLblPos val="nextTo"/>
        <c:crossAx val="75947008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64</xdr:row>
      <xdr:rowOff>57151</xdr:rowOff>
    </xdr:from>
    <xdr:to>
      <xdr:col>6</xdr:col>
      <xdr:colOff>0</xdr:colOff>
      <xdr:row>75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8\Phnom%20Penh%20Post\05\Land%20Isuese%20Info.Phnom%20Penh.pdf" TargetMode="External"/><Relationship Id="rId18" Type="http://schemas.openxmlformats.org/officeDocument/2006/relationships/hyperlink" Target="file:///\\192.168.1.30\ric\GIS\Media%20Tracking\Media_tracks_2016\2016-8\RFI\09\Land%20Issues%20Info.%20Phnom%20Penh.pdf" TargetMode="External"/><Relationship Id="rId26" Type="http://schemas.openxmlformats.org/officeDocument/2006/relationships/hyperlink" Target="file:///\\192.168.1.30\ric\GIS\Media%20Tracking\Media_tracks_2016\2016-8\Phnom%20Penh%20Post\11%20new\Land%20Issues%20Info.%20Phnom%20Penh.pdf" TargetMode="External"/><Relationship Id="rId39" Type="http://schemas.openxmlformats.org/officeDocument/2006/relationships/hyperlink" Target="file:///\\192.168.1.30\ric\GIS\Media%20Tracking\Media_tracks_2016\2016-8\Koh%20Satepheap\16\Resttlement%20Info.%20Beanteay%20Meanchey.pdf" TargetMode="External"/><Relationship Id="rId21" Type="http://schemas.openxmlformats.org/officeDocument/2006/relationships/hyperlink" Target="file:///\\192.168.1.30\ric\GIS\Media%20Tracking\Media_tracks_2016\2016-8\RFI\10\Land%20Issuse%20Info.Phnom%20Penh.pdf" TargetMode="External"/><Relationship Id="rId34" Type="http://schemas.openxmlformats.org/officeDocument/2006/relationships/hyperlink" Target="file:///\\192.168.1.30\ric\GIS\Media%20Tracking\Media_tracks_2016\2016-8\RFA\13\Forestry%20Issues%20Info.%20Kampong%20Thom.pdf" TargetMode="External"/><Relationship Id="rId42" Type="http://schemas.openxmlformats.org/officeDocument/2006/relationships/hyperlink" Target="file:///\\192.168.1.30\ric\GIS\Media%20Tracking\Media_tracks_2016\2016-8\Koh%20Satepheap\17\Land%20Issues%20Info.%20Pailin.pdf" TargetMode="External"/><Relationship Id="rId47" Type="http://schemas.openxmlformats.org/officeDocument/2006/relationships/hyperlink" Target="file:///\\192.168.1.30\ric\GIS\Media%20Tracking\Media_tracks_2016\2016-8\Rasmei%20Kampuchea\18\Wood%20Smuggling.%20Kampong%20Thom.pdf" TargetMode="External"/><Relationship Id="rId50" Type="http://schemas.openxmlformats.org/officeDocument/2006/relationships/hyperlink" Target="file:///\\192.168.1.30\ric\GIS\Media%20Tracking\Media_tracks_2016\2016-8\RFA\24\Land%20Issues%20Info.%20Tbung%20Khmum.pdf" TargetMode="External"/><Relationship Id="rId55" Type="http://schemas.openxmlformats.org/officeDocument/2006/relationships/hyperlink" Target="file:///\\192.168.1.30\ric\GIS\Media%20Tracking\Media_tracks_2016\2016-8\Rasmei%20Kampuchea\27\Forestry%20Issues%20Info.%20Mondolkiri.pdf" TargetMode="External"/><Relationship Id="rId7" Type="http://schemas.openxmlformats.org/officeDocument/2006/relationships/hyperlink" Target="file:///\\192.168.1.30\ric\GIS\Media%20Tracking\Media_tracks_2016\2016-8\&#6047;&#6080;&#6040;&#6042;&#6070;&#6036;%20&#6036;&#6089;&#6075;&#6047;&#6071;&#6093;%20www.srpostnews.com\04\Wood%20Smuggling.%20Krtie.pdf" TargetMode="External"/><Relationship Id="rId2" Type="http://schemas.openxmlformats.org/officeDocument/2006/relationships/hyperlink" Target="file:///\\192.168.1.30\ric\GIS\Media%20Tracking\Media_tracks_2016\2016-8\RFA\03\Land%20Issues%20Info.%20Sihanuk.pdf" TargetMode="External"/><Relationship Id="rId16" Type="http://schemas.openxmlformats.org/officeDocument/2006/relationships/hyperlink" Target="file:///\\192.168.1.30\ric\GIS\Media%20Tracking\Media_tracks_2016\2016-8\Phnom%20Penh%20Post\08%20new\Wood%20Smuggling.%20Mondolkiri.pdf" TargetMode="External"/><Relationship Id="rId20" Type="http://schemas.openxmlformats.org/officeDocument/2006/relationships/hyperlink" Target="file:///\\192.168.1.30\ric\GIS\Media%20Tracking\Media_tracks_2016\2016-8\RFI\10\Land%20Issuse%20Info.%20Phnom%20Penh.pdf" TargetMode="External"/><Relationship Id="rId29" Type="http://schemas.openxmlformats.org/officeDocument/2006/relationships/hyperlink" Target="file:///\\192.168.1.30\ric\GIS\Media%20Tracking\Media_tracks_2016\2016-8\Khmer%20Times\12\Forestrey%20Issues%20Info.%20Phnom%20Penh.pdf" TargetMode="External"/><Relationship Id="rId41" Type="http://schemas.openxmlformats.org/officeDocument/2006/relationships/hyperlink" Target="file:///\\192.168.1.30\ric\GIS\Media%20Tracking\Media_tracks_2016\2016-8\Phnom%20Penh%20Post\16%20new\Land%20Issues%20Info.%20Phnom%20Penh.pdf" TargetMode="External"/><Relationship Id="rId54" Type="http://schemas.openxmlformats.org/officeDocument/2006/relationships/hyperlink" Target="file:///\\192.168.1.30\ric\GIS\Media%20Tracking\Media_tracks_2016\2016-8\Khmer%20Times\26\Land%20Dispute.%20Preah%20Vihear.pdf" TargetMode="External"/><Relationship Id="rId62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6\2016-8\Phnom%20Penh%20Post\03\Land%20Issues%20Info.Mondolkiri.pdf" TargetMode="External"/><Relationship Id="rId6" Type="http://schemas.openxmlformats.org/officeDocument/2006/relationships/hyperlink" Target="file:///\\192.168.1.30\ric\GIS\Media%20Tracking\Media_tracks_2016\2016-8\Rasmei%20Kampuchea\04\Forestrey%20Land.%20Steung%20Treng.pdf" TargetMode="External"/><Relationship Id="rId11" Type="http://schemas.openxmlformats.org/officeDocument/2006/relationships/hyperlink" Target="file:///\\192.168.1.30\ric\GIS\Media%20Tracking\Media_tracks_2016\2016-8\Koh%20Satepheap\05\Land%20Issues%20Info.Koh%20Kong.pdf" TargetMode="External"/><Relationship Id="rId24" Type="http://schemas.openxmlformats.org/officeDocument/2006/relationships/hyperlink" Target="file:///\\192.168.1.30\ric\GIS\Media%20Tracking\Media_tracks_2016\2016-8\Koh%20Satepheap\11\Land%20Issues%20Info.%20Ratanakiri.pdf" TargetMode="External"/><Relationship Id="rId32" Type="http://schemas.openxmlformats.org/officeDocument/2006/relationships/hyperlink" Target="file:///\\192.168.1.30\ric\GIS\Media%20Tracking\Media_tracks_2016\2016-8\Phnom%20Penh%20Post\12\Land%20Issues%20Info.%20Kratie.pdf" TargetMode="External"/><Relationship Id="rId37" Type="http://schemas.openxmlformats.org/officeDocument/2006/relationships/hyperlink" Target="file:///\\192.168.1.30\ric\GIS\Media%20Tracking\Media_tracks_2016\2016-8\Phnom%20Penh%20Post\15\Land%20Issues%20Info.Kampong%20Speu.pdf" TargetMode="External"/><Relationship Id="rId40" Type="http://schemas.openxmlformats.org/officeDocument/2006/relationships/hyperlink" Target="file:///\\192.168.1.30\ric\GIS\Media%20Tracking\Media_tracks_2016\2016-8\Rasmei%20Kampuchea\16\Wood%20Smuggling.%20Siem%20Reap.pdf" TargetMode="External"/><Relationship Id="rId45" Type="http://schemas.openxmlformats.org/officeDocument/2006/relationships/hyperlink" Target="file:///\\192.168.1.30\ric\GIS\Media%20Tracking\Media_tracks_2016\2016-8\RFA\17\Land%20Issues%20Info.%20Ratanakiri.pdf" TargetMode="External"/><Relationship Id="rId53" Type="http://schemas.openxmlformats.org/officeDocument/2006/relationships/hyperlink" Target="file:///\\192.168.1.30\ric\GIS\Media%20Tracking\Media_tracks_2016\2016-8\Rasmei%20Kampuchea\25\Wood%20Smuggling.%20Banteay%20Meanchey.pdf" TargetMode="External"/><Relationship Id="rId58" Type="http://schemas.openxmlformats.org/officeDocument/2006/relationships/hyperlink" Target="file:///\\192.168.1.30\ric\GIS\Media%20Tracking\Media_tracks_2016\2016-8\RFA\29\Forestrey%20Issuses%20Info.%20Phnom%20Penh.pdf" TargetMode="External"/><Relationship Id="rId5" Type="http://schemas.openxmlformats.org/officeDocument/2006/relationships/hyperlink" Target="file:///\\192.168.1.30\ric\GIS\Media%20Tracking\Media_tracks_2016\2016-8\Phnom%20Penh%20Post\04\Wood%20Smuggling.%20Kratie.pdf" TargetMode="External"/><Relationship Id="rId15" Type="http://schemas.openxmlformats.org/officeDocument/2006/relationships/hyperlink" Target="file:///\\192.168.1.30\ric\GIS\Media%20Tracking\Media_tracks_2016\2016-8\Koh%20Satepheap\08\Land%20Issues%20Info.%20Mondolkiri.pdf" TargetMode="External"/><Relationship Id="rId23" Type="http://schemas.openxmlformats.org/officeDocument/2006/relationships/hyperlink" Target="file:///\\192.168.1.30\ric\GIS\Media%20Tracking\Media_tracks_2016\2016-8\Komneut%20Thmey%20News\10\Forestrey%20Issues%20Info.%20Ratanakiri.pdf" TargetMode="External"/><Relationship Id="rId28" Type="http://schemas.openxmlformats.org/officeDocument/2006/relationships/hyperlink" Target="file:///\\192.168.1.30\ric\GIS\Media%20Tracking\Media_tracks_2016\2016-8\VOD\11\Land%20Issues%20Info.%20Phnom%20Penh.pdf" TargetMode="External"/><Relationship Id="rId36" Type="http://schemas.openxmlformats.org/officeDocument/2006/relationships/hyperlink" Target="file:///\\192.168.1.30\ric\GIS\Media%20Tracking\Media_tracks_2016\2016-8\Phnom%20Penh%20Post\15\Land%20Dispute.%20Banteay%20Meanchey.pdf" TargetMode="External"/><Relationship Id="rId49" Type="http://schemas.openxmlformats.org/officeDocument/2006/relationships/hyperlink" Target="file:///\\192.168.1.30\ric\GIS\Media%20Tracking\Media_tracks_2016\2016-8\VD%207%20New\20\Wood%20Smuggling.%20Otder%20Meachey.pdf" TargetMode="External"/><Relationship Id="rId57" Type="http://schemas.openxmlformats.org/officeDocument/2006/relationships/hyperlink" Target="file:///\\192.168.1.30\ric\GIS\Media%20Tracking\Media_tracks_2016\2016-8\Koh%20Satepheap\29\Land%20Dispute.%20Svay%20Reang.pdf" TargetMode="External"/><Relationship Id="rId61" Type="http://schemas.openxmlformats.org/officeDocument/2006/relationships/printerSettings" Target="../printerSettings/printerSettings1.bin"/><Relationship Id="rId10" Type="http://schemas.openxmlformats.org/officeDocument/2006/relationships/hyperlink" Target="file:///\\192.168.1.30\ric\GIS\Media%20Tracking\Media_tracks_2016\2016-8\Khmer%20Times\05\Land%20Issues%20Info.%20Koh%20Kong.pdf" TargetMode="External"/><Relationship Id="rId19" Type="http://schemas.openxmlformats.org/officeDocument/2006/relationships/hyperlink" Target="file:///\\192.168.1.30\ric\GIS\Media%20Tracking\Media_tracks_2016\2016-8\Phnom%20Penh%20Post\09%20new\Land%20Issues%20Info.Phnom%20Penh.pdf" TargetMode="External"/><Relationship Id="rId31" Type="http://schemas.openxmlformats.org/officeDocument/2006/relationships/hyperlink" Target="file:///\\192.168.1.30\ric\GIS\Media%20Tracking\Media_tracks_2016\2016-8\Phnom%20Penh%20Post\12\Land%20Issues%20Info.%20Kampong%20Speu.pdf" TargetMode="External"/><Relationship Id="rId44" Type="http://schemas.openxmlformats.org/officeDocument/2006/relationships/hyperlink" Target="file:///\\192.168.1.30\ric\GIS\Media%20Tracking\Media_tracks_2016\2016-8\Phnom%20Penh%20Post\17%20new\Forestry%20Issues%20Info.Phnom%20Penh.pdf" TargetMode="External"/><Relationship Id="rId52" Type="http://schemas.openxmlformats.org/officeDocument/2006/relationships/hyperlink" Target="file:///\\192.168.1.30\ric\GIS\Media%20Tracking\Media_tracks_2016\2016-8\RFA\25\Wood%20Smuggling.%20Pusat.pdf" TargetMode="External"/><Relationship Id="rId60" Type="http://schemas.openxmlformats.org/officeDocument/2006/relationships/hyperlink" Target="file:///\\192.168.1.30\ric\GIS\Media%20Tracking\Media_tracks_2016\2016-8\Koh%20Satepheap\30%20new\Land%20Issues%20Info.%20Phnom%20Penh.pdf" TargetMode="External"/><Relationship Id="rId4" Type="http://schemas.openxmlformats.org/officeDocument/2006/relationships/hyperlink" Target="file:///\\192.168.1.30\ric\GIS\Media%20Tracking\Media_tracks_2016\2016-8\Phnom%20Penh%20Post\04\Land%20Issues%20Info.%20Sihanuk.pdf" TargetMode="External"/><Relationship Id="rId9" Type="http://schemas.openxmlformats.org/officeDocument/2006/relationships/hyperlink" Target="file:///\\192.168.1.30\ric\GIS\Media%20Tracking\Media_tracks_2016\2016-8\RFA\04\Land%20Issues%20Info.%20Ratanakiri.pdf" TargetMode="External"/><Relationship Id="rId14" Type="http://schemas.openxmlformats.org/officeDocument/2006/relationships/hyperlink" Target="file:///\\192.168.1.30\ric\GIS\Media%20Tracking\Media_tracks_2016\2016-8\The%20Cambodia%20Daily\05\Land%20Issues%20Info.%20Phnom%20Penh.pdf" TargetMode="External"/><Relationship Id="rId22" Type="http://schemas.openxmlformats.org/officeDocument/2006/relationships/hyperlink" Target="file:///\\192.168.1.30\ric\GIS\Media%20Tracking\Media_tracks_2016\2016-8\Koh%20Satepheap\10\Land%20Issues%20Info.Koh%20Kong.pdf" TargetMode="External"/><Relationship Id="rId27" Type="http://schemas.openxmlformats.org/officeDocument/2006/relationships/hyperlink" Target="file:///\\192.168.1.30\ric\GIS\Media%20Tracking\Media_tracks_2016\2016-8\RFA\11\Land%20Issues%20Info.%20Kratie.pdf" TargetMode="External"/><Relationship Id="rId30" Type="http://schemas.openxmlformats.org/officeDocument/2006/relationships/hyperlink" Target="file:///\\192.168.1.30\ric\GIS\Media%20Tracking\Media_tracks_2016\2016-8\Koh%20Satepheap\12\Land%20Issues%20Info.%20Phnom%20Penh.pdf" TargetMode="External"/><Relationship Id="rId35" Type="http://schemas.openxmlformats.org/officeDocument/2006/relationships/hyperlink" Target="file:///\\192.168.1.30\ric\GIS\Media%20Tracking\Media_tracks_2016\2016-8\RFA\14\Land%20Dispute.%20Kampong%20Thom.pdf" TargetMode="External"/><Relationship Id="rId43" Type="http://schemas.openxmlformats.org/officeDocument/2006/relationships/hyperlink" Target="file:///\\192.168.1.30\ric\GIS\Media%20Tracking\Media_tracks_2016\2016-8\Phnom%20Penh%20Post\17%20new\Forestry%20Issues%20Info.Kampong%20Spue.%20Phnom%20Penh.pdf" TargetMode="External"/><Relationship Id="rId48" Type="http://schemas.openxmlformats.org/officeDocument/2006/relationships/hyperlink" Target="file:///\\192.168.1.30\ric\GIS\Media%20Tracking\Media_tracks_2016\2016-8\Koh%20Satepheap\19\Land%20Issues%20Info.%20Kratie.pdf" TargetMode="External"/><Relationship Id="rId56" Type="http://schemas.openxmlformats.org/officeDocument/2006/relationships/hyperlink" Target="file:///\\192.168.1.30\ric\GIS\Media%20Tracking\Media_tracks_2016\2016-8\Rasmei%20Kampuchea\27\Land%20Issues%20Info.%20Stung%20Treng.pdf" TargetMode="External"/><Relationship Id="rId8" Type="http://schemas.openxmlformats.org/officeDocument/2006/relationships/hyperlink" Target="file:///\\192.168.1.30\ric\GIS\Media%20Tracking\Media_tracks_2016\2016-8\RFA\04\Land%20Dispute.%20Kampong%20Cham.pdf" TargetMode="External"/><Relationship Id="rId51" Type="http://schemas.openxmlformats.org/officeDocument/2006/relationships/hyperlink" Target="file:///\\192.168.1.30\ric\GIS\Media%20Tracking\Media_tracks_2016\2016-8\Phnom%20Penh%20Post\25\Wood%20Smuggling.%20Pusat.pdf" TargetMode="External"/><Relationship Id="rId3" Type="http://schemas.openxmlformats.org/officeDocument/2006/relationships/hyperlink" Target="file:///\\192.168.1.30\ric\GIS\Media%20Tracking\Media_tracks_2016\2016-8\Koh%20Satepheap\04\Land%20Dispute.%20Kampot.pdf" TargetMode="External"/><Relationship Id="rId12" Type="http://schemas.openxmlformats.org/officeDocument/2006/relationships/hyperlink" Target="file:///\\192.168.1.30\ric\GIS\Media%20Tracking\Media_tracks_2016\2016-8\Phnom%20Penh%20Post\05\Land%20Isuese%20Info.%20Kratie.pdf" TargetMode="External"/><Relationship Id="rId17" Type="http://schemas.openxmlformats.org/officeDocument/2006/relationships/hyperlink" Target="file:///\\192.168.1.30\ric\GIS\Media%20Tracking\Media_tracks_2016\2016-8\RFA\08\Forest%20Land%20Clearing.Stueng%20Treng.pdf" TargetMode="External"/><Relationship Id="rId25" Type="http://schemas.openxmlformats.org/officeDocument/2006/relationships/hyperlink" Target="file:///\\192.168.1.30\ric\GIS\Media%20Tracking\Media_tracks_2016\2016-8\Phnom%20Penh%20Post\11%20new\Forestry%20Issues%20Info.Ratanakiri.pdf" TargetMode="External"/><Relationship Id="rId33" Type="http://schemas.openxmlformats.org/officeDocument/2006/relationships/hyperlink" Target="file:///\\192.168.1.30\ric\GIS\Media%20Tracking\Media_tracks_2016\2016-8\The%20Cambodia%20Daily\12\Land%20Issues%20Info.Phnom%20Pemh.pdf" TargetMode="External"/><Relationship Id="rId38" Type="http://schemas.openxmlformats.org/officeDocument/2006/relationships/hyperlink" Target="file:///\\192.168.1.30\ric\GIS\Media%20Tracking\Media_tracks_2016\2016-8\Koh%20Satepheap\16\Land%20Dispute.%20Sihanuk.pdf" TargetMode="External"/><Relationship Id="rId46" Type="http://schemas.openxmlformats.org/officeDocument/2006/relationships/hyperlink" Target="file:///\\192.168.1.30\ric\GIS\Media%20Tracking\Media_tracks_2016\2016-8\Rasmei%20Kampuchea\18\Land%20Dispute.%20Battabang.pdf" TargetMode="External"/><Relationship Id="rId59" Type="http://schemas.openxmlformats.org/officeDocument/2006/relationships/hyperlink" Target="file:///\\192.168.1.30\ric\GIS\Media%20Tracking\Media_tracks_2016\2016-8\RFA\29\Land%20Dispute.%20Phnom%20Penh.%20Ratanakiri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5274"/>
  <sheetViews>
    <sheetView tabSelected="1" zoomScale="90" zoomScaleNormal="90" workbookViewId="0">
      <pane ySplit="1" topLeftCell="A56" activePane="bottomLeft" state="frozen"/>
      <selection pane="bottomLeft" activeCell="B63" sqref="B63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35.1" customHeight="1">
      <c r="A2" s="51">
        <v>42585</v>
      </c>
      <c r="B2" s="52" t="s">
        <v>66</v>
      </c>
      <c r="C2" s="52" t="s">
        <v>11</v>
      </c>
      <c r="D2" s="52" t="s">
        <v>25</v>
      </c>
      <c r="E2" s="53" t="s">
        <v>53</v>
      </c>
      <c r="F2" s="52"/>
    </row>
    <row r="3" spans="1:6" s="61" customFormat="1" ht="35.1" customHeight="1">
      <c r="A3" s="58">
        <v>42585</v>
      </c>
      <c r="B3" s="59" t="s">
        <v>117</v>
      </c>
      <c r="C3" s="59" t="s">
        <v>17</v>
      </c>
      <c r="D3" s="59" t="s">
        <v>25</v>
      </c>
      <c r="E3" s="60" t="s">
        <v>40</v>
      </c>
      <c r="F3" s="59"/>
    </row>
    <row r="4" spans="1:6" s="38" customFormat="1" ht="35.1" customHeight="1">
      <c r="A4" s="51">
        <v>42586</v>
      </c>
      <c r="B4" s="52" t="s">
        <v>65</v>
      </c>
      <c r="C4" s="52" t="s">
        <v>33</v>
      </c>
      <c r="D4" s="52" t="s">
        <v>54</v>
      </c>
      <c r="E4" s="53" t="s">
        <v>20</v>
      </c>
      <c r="F4" s="52"/>
    </row>
    <row r="5" spans="1:6" s="61" customFormat="1" ht="35.1" customHeight="1">
      <c r="A5" s="58">
        <v>42586</v>
      </c>
      <c r="B5" s="59" t="s">
        <v>112</v>
      </c>
      <c r="C5" s="59" t="s">
        <v>17</v>
      </c>
      <c r="D5" s="59" t="s">
        <v>25</v>
      </c>
      <c r="E5" s="60" t="s">
        <v>53</v>
      </c>
      <c r="F5" s="59"/>
    </row>
    <row r="6" spans="1:6" s="38" customFormat="1" ht="35.1" customHeight="1">
      <c r="A6" s="51">
        <v>42586</v>
      </c>
      <c r="B6" s="52" t="s">
        <v>113</v>
      </c>
      <c r="C6" s="52" t="s">
        <v>10</v>
      </c>
      <c r="D6" s="52" t="s">
        <v>21</v>
      </c>
      <c r="E6" s="53" t="s">
        <v>53</v>
      </c>
      <c r="F6" s="52"/>
    </row>
    <row r="7" spans="1:6" s="61" customFormat="1" ht="35.1" customHeight="1">
      <c r="A7" s="58">
        <v>42586</v>
      </c>
      <c r="B7" s="59" t="s">
        <v>72</v>
      </c>
      <c r="C7" s="59" t="s">
        <v>35</v>
      </c>
      <c r="D7" s="59" t="s">
        <v>42</v>
      </c>
      <c r="E7" s="60" t="s">
        <v>19</v>
      </c>
      <c r="F7" s="59"/>
    </row>
    <row r="8" spans="1:6" s="38" customFormat="1" ht="35.1" customHeight="1">
      <c r="A8" s="51">
        <v>42586</v>
      </c>
      <c r="B8" s="52" t="s">
        <v>67</v>
      </c>
      <c r="C8" s="52" t="s">
        <v>10</v>
      </c>
      <c r="D8" s="52" t="s">
        <v>21</v>
      </c>
      <c r="E8" s="53" t="s">
        <v>68</v>
      </c>
      <c r="F8" s="52"/>
    </row>
    <row r="9" spans="1:6" s="61" customFormat="1" ht="35.1" customHeight="1">
      <c r="A9" s="58">
        <v>42586</v>
      </c>
      <c r="B9" s="59" t="s">
        <v>73</v>
      </c>
      <c r="C9" s="59" t="s">
        <v>4</v>
      </c>
      <c r="D9" s="59" t="s">
        <v>54</v>
      </c>
      <c r="E9" s="60" t="s">
        <v>40</v>
      </c>
      <c r="F9" s="59"/>
    </row>
    <row r="10" spans="1:6" s="38" customFormat="1" ht="35.1" customHeight="1">
      <c r="A10" s="51">
        <v>42586</v>
      </c>
      <c r="B10" s="52" t="s">
        <v>74</v>
      </c>
      <c r="C10" s="52" t="s">
        <v>15</v>
      </c>
      <c r="D10" s="52" t="s">
        <v>25</v>
      </c>
      <c r="E10" s="53" t="s">
        <v>40</v>
      </c>
      <c r="F10" s="52"/>
    </row>
    <row r="11" spans="1:6" s="61" customFormat="1" ht="35.1" customHeight="1">
      <c r="A11" s="58">
        <v>42587</v>
      </c>
      <c r="B11" s="59" t="s">
        <v>69</v>
      </c>
      <c r="C11" s="59" t="s">
        <v>9</v>
      </c>
      <c r="D11" s="59" t="s">
        <v>25</v>
      </c>
      <c r="E11" s="60" t="s">
        <v>70</v>
      </c>
      <c r="F11" s="59"/>
    </row>
    <row r="12" spans="1:6" s="38" customFormat="1" ht="35.1" customHeight="1">
      <c r="A12" s="51">
        <v>42587</v>
      </c>
      <c r="B12" s="54" t="s">
        <v>71</v>
      </c>
      <c r="C12" s="54" t="s">
        <v>9</v>
      </c>
      <c r="D12" s="54" t="s">
        <v>25</v>
      </c>
      <c r="E12" s="55" t="s">
        <v>20</v>
      </c>
      <c r="F12" s="54"/>
    </row>
    <row r="13" spans="1:6" s="61" customFormat="1" ht="35.1" customHeight="1">
      <c r="A13" s="58">
        <v>42587</v>
      </c>
      <c r="B13" s="59" t="s">
        <v>114</v>
      </c>
      <c r="C13" s="59" t="s">
        <v>10</v>
      </c>
      <c r="D13" s="59" t="s">
        <v>25</v>
      </c>
      <c r="E13" s="60" t="s">
        <v>53</v>
      </c>
      <c r="F13" s="59"/>
    </row>
    <row r="14" spans="1:6" s="38" customFormat="1" ht="35.1" customHeight="1">
      <c r="A14" s="51">
        <v>42587</v>
      </c>
      <c r="B14" s="54" t="s">
        <v>115</v>
      </c>
      <c r="C14" s="54" t="s">
        <v>12</v>
      </c>
      <c r="D14" s="54" t="s">
        <v>25</v>
      </c>
      <c r="E14" s="55" t="s">
        <v>53</v>
      </c>
      <c r="F14" s="54"/>
    </row>
    <row r="15" spans="1:6" s="61" customFormat="1" ht="35.1" customHeight="1">
      <c r="A15" s="58">
        <v>42587</v>
      </c>
      <c r="B15" s="59" t="s">
        <v>86</v>
      </c>
      <c r="C15" s="59" t="s">
        <v>12</v>
      </c>
      <c r="D15" s="59" t="s">
        <v>25</v>
      </c>
      <c r="E15" s="60" t="s">
        <v>28</v>
      </c>
      <c r="F15" s="59"/>
    </row>
    <row r="16" spans="1:6" s="38" customFormat="1" ht="35.1" customHeight="1">
      <c r="A16" s="51">
        <v>42590</v>
      </c>
      <c r="B16" s="52" t="s">
        <v>111</v>
      </c>
      <c r="C16" s="52" t="s">
        <v>11</v>
      </c>
      <c r="D16" s="52" t="s">
        <v>25</v>
      </c>
      <c r="E16" s="53" t="s">
        <v>20</v>
      </c>
      <c r="F16" s="52"/>
    </row>
    <row r="17" spans="1:6" s="61" customFormat="1" ht="35.1" customHeight="1">
      <c r="A17" s="58">
        <v>42590</v>
      </c>
      <c r="B17" s="59" t="s">
        <v>122</v>
      </c>
      <c r="C17" s="59" t="s">
        <v>11</v>
      </c>
      <c r="D17" s="59" t="s">
        <v>21</v>
      </c>
      <c r="E17" s="60" t="s">
        <v>53</v>
      </c>
      <c r="F17" s="59"/>
    </row>
    <row r="18" spans="1:6" s="38" customFormat="1" ht="35.1" customHeight="1">
      <c r="A18" s="51">
        <v>42590</v>
      </c>
      <c r="B18" s="52" t="s">
        <v>119</v>
      </c>
      <c r="C18" s="52" t="s">
        <v>35</v>
      </c>
      <c r="D18" s="52" t="s">
        <v>42</v>
      </c>
      <c r="E18" s="53" t="s">
        <v>40</v>
      </c>
      <c r="F18" s="52"/>
    </row>
    <row r="19" spans="1:6" s="61" customFormat="1" ht="35.1" customHeight="1">
      <c r="A19" s="58">
        <v>42591</v>
      </c>
      <c r="B19" s="59" t="s">
        <v>106</v>
      </c>
      <c r="C19" s="59" t="s">
        <v>12</v>
      </c>
      <c r="D19" s="59" t="s">
        <v>25</v>
      </c>
      <c r="E19" s="60" t="s">
        <v>109</v>
      </c>
      <c r="F19" s="59"/>
    </row>
    <row r="20" spans="1:6" s="38" customFormat="1" ht="35.1" customHeight="1">
      <c r="A20" s="51">
        <v>42591</v>
      </c>
      <c r="B20" s="52" t="s">
        <v>123</v>
      </c>
      <c r="C20" s="52" t="s">
        <v>12</v>
      </c>
      <c r="D20" s="52" t="s">
        <v>25</v>
      </c>
      <c r="E20" s="53" t="s">
        <v>53</v>
      </c>
      <c r="F20" s="52"/>
    </row>
    <row r="21" spans="1:6" s="61" customFormat="1" ht="35.1" customHeight="1">
      <c r="A21" s="58">
        <v>42592</v>
      </c>
      <c r="B21" s="59" t="s">
        <v>107</v>
      </c>
      <c r="C21" s="59" t="s">
        <v>12</v>
      </c>
      <c r="D21" s="59" t="s">
        <v>25</v>
      </c>
      <c r="E21" s="60" t="s">
        <v>109</v>
      </c>
      <c r="F21" s="59"/>
    </row>
    <row r="22" spans="1:6" s="38" customFormat="1" ht="35.1" customHeight="1">
      <c r="A22" s="51">
        <v>42592</v>
      </c>
      <c r="B22" s="52" t="s">
        <v>108</v>
      </c>
      <c r="C22" s="52" t="s">
        <v>12</v>
      </c>
      <c r="D22" s="52" t="s">
        <v>25</v>
      </c>
      <c r="E22" s="53" t="s">
        <v>109</v>
      </c>
      <c r="F22" s="52"/>
    </row>
    <row r="23" spans="1:6" s="61" customFormat="1" ht="35.1" customHeight="1">
      <c r="A23" s="58">
        <v>42592</v>
      </c>
      <c r="B23" s="59" t="s">
        <v>75</v>
      </c>
      <c r="C23" s="59" t="s">
        <v>9</v>
      </c>
      <c r="D23" s="59" t="s">
        <v>25</v>
      </c>
      <c r="E23" s="60" t="s">
        <v>20</v>
      </c>
      <c r="F23" s="59"/>
    </row>
    <row r="24" spans="1:6" s="38" customFormat="1" ht="35.1" customHeight="1">
      <c r="A24" s="51">
        <v>42592</v>
      </c>
      <c r="B24" s="54" t="s">
        <v>77</v>
      </c>
      <c r="C24" s="54" t="s">
        <v>15</v>
      </c>
      <c r="D24" s="54" t="s">
        <v>26</v>
      </c>
      <c r="E24" s="55" t="s">
        <v>78</v>
      </c>
      <c r="F24" s="54"/>
    </row>
    <row r="25" spans="1:6" s="61" customFormat="1" ht="35.1" customHeight="1">
      <c r="A25" s="58">
        <v>42593</v>
      </c>
      <c r="B25" s="59" t="s">
        <v>76</v>
      </c>
      <c r="C25" s="59" t="s">
        <v>15</v>
      </c>
      <c r="D25" s="59" t="s">
        <v>25</v>
      </c>
      <c r="E25" s="60" t="s">
        <v>20</v>
      </c>
      <c r="F25" s="59"/>
    </row>
    <row r="26" spans="1:6" s="38" customFormat="1" ht="35.1" customHeight="1">
      <c r="A26" s="51">
        <v>42593</v>
      </c>
      <c r="B26" s="52" t="s">
        <v>124</v>
      </c>
      <c r="C26" s="52" t="s">
        <v>15</v>
      </c>
      <c r="D26" s="52" t="s">
        <v>26</v>
      </c>
      <c r="E26" s="53" t="s">
        <v>53</v>
      </c>
      <c r="F26" s="52"/>
    </row>
    <row r="27" spans="1:6" s="61" customFormat="1" ht="35.1" customHeight="1">
      <c r="A27" s="58">
        <v>42593</v>
      </c>
      <c r="B27" s="59" t="s">
        <v>125</v>
      </c>
      <c r="C27" s="59" t="s">
        <v>12</v>
      </c>
      <c r="D27" s="59" t="s">
        <v>25</v>
      </c>
      <c r="E27" s="60" t="s">
        <v>53</v>
      </c>
      <c r="F27" s="59"/>
    </row>
    <row r="28" spans="1:6" s="38" customFormat="1" ht="35.1" customHeight="1">
      <c r="A28" s="51">
        <v>42593</v>
      </c>
      <c r="B28" s="52" t="s">
        <v>120</v>
      </c>
      <c r="C28" s="52" t="s">
        <v>10</v>
      </c>
      <c r="D28" s="52" t="s">
        <v>25</v>
      </c>
      <c r="E28" s="53" t="s">
        <v>40</v>
      </c>
      <c r="F28" s="52"/>
    </row>
    <row r="29" spans="1:6" s="61" customFormat="1" ht="35.1" customHeight="1">
      <c r="A29" s="58">
        <v>42593</v>
      </c>
      <c r="B29" s="59" t="s">
        <v>79</v>
      </c>
      <c r="C29" s="59" t="s">
        <v>12</v>
      </c>
      <c r="D29" s="59" t="s">
        <v>25</v>
      </c>
      <c r="E29" s="60" t="s">
        <v>80</v>
      </c>
      <c r="F29" s="59"/>
    </row>
    <row r="30" spans="1:6" s="38" customFormat="1" ht="35.1" customHeight="1">
      <c r="A30" s="51">
        <v>42594</v>
      </c>
      <c r="B30" s="54" t="s">
        <v>81</v>
      </c>
      <c r="C30" s="52" t="s">
        <v>12</v>
      </c>
      <c r="D30" s="54" t="s">
        <v>26</v>
      </c>
      <c r="E30" s="55" t="s">
        <v>70</v>
      </c>
      <c r="F30" s="54"/>
    </row>
    <row r="31" spans="1:6" s="62" customFormat="1" ht="35.1" customHeight="1">
      <c r="A31" s="58">
        <v>42594</v>
      </c>
      <c r="B31" s="59" t="s">
        <v>82</v>
      </c>
      <c r="C31" s="59" t="s">
        <v>12</v>
      </c>
      <c r="D31" s="59" t="s">
        <v>25</v>
      </c>
      <c r="E31" s="60" t="s">
        <v>20</v>
      </c>
      <c r="F31" s="59"/>
    </row>
    <row r="32" spans="1:6" s="38" customFormat="1" ht="35.1" customHeight="1">
      <c r="A32" s="51">
        <v>42594</v>
      </c>
      <c r="B32" s="54" t="s">
        <v>83</v>
      </c>
      <c r="C32" s="54" t="s">
        <v>6</v>
      </c>
      <c r="D32" s="54" t="s">
        <v>25</v>
      </c>
      <c r="E32" s="55" t="s">
        <v>53</v>
      </c>
      <c r="F32" s="54"/>
    </row>
    <row r="33" spans="1:6" s="61" customFormat="1" ht="35.1" customHeight="1">
      <c r="A33" s="58">
        <v>42594</v>
      </c>
      <c r="B33" s="59" t="s">
        <v>130</v>
      </c>
      <c r="C33" s="59" t="s">
        <v>10</v>
      </c>
      <c r="D33" s="59" t="s">
        <v>25</v>
      </c>
      <c r="E33" s="60" t="s">
        <v>53</v>
      </c>
      <c r="F33" s="59"/>
    </row>
    <row r="34" spans="1:6" s="38" customFormat="1" ht="35.1" customHeight="1">
      <c r="A34" s="51">
        <v>42594</v>
      </c>
      <c r="B34" s="54" t="s">
        <v>84</v>
      </c>
      <c r="C34" s="54" t="s">
        <v>12</v>
      </c>
      <c r="D34" s="54" t="s">
        <v>25</v>
      </c>
      <c r="E34" s="55" t="s">
        <v>28</v>
      </c>
      <c r="F34" s="54"/>
    </row>
    <row r="35" spans="1:6" s="61" customFormat="1" ht="35.1" customHeight="1">
      <c r="A35" s="58">
        <v>42595</v>
      </c>
      <c r="B35" s="59" t="s">
        <v>85</v>
      </c>
      <c r="C35" s="59" t="s">
        <v>7</v>
      </c>
      <c r="D35" s="59" t="s">
        <v>26</v>
      </c>
      <c r="E35" s="60" t="s">
        <v>40</v>
      </c>
      <c r="F35" s="59"/>
    </row>
    <row r="36" spans="1:6" s="39" customFormat="1" ht="35.1" customHeight="1">
      <c r="A36" s="51">
        <v>42596</v>
      </c>
      <c r="B36" s="52" t="s">
        <v>87</v>
      </c>
      <c r="C36" s="54" t="s">
        <v>7</v>
      </c>
      <c r="D36" s="52" t="s">
        <v>54</v>
      </c>
      <c r="E36" s="53" t="s">
        <v>40</v>
      </c>
      <c r="F36" s="52"/>
    </row>
    <row r="37" spans="1:6" s="62" customFormat="1" ht="35.1" customHeight="1">
      <c r="A37" s="58">
        <v>42597</v>
      </c>
      <c r="B37" s="59" t="s">
        <v>92</v>
      </c>
      <c r="C37" s="59" t="s">
        <v>32</v>
      </c>
      <c r="D37" s="59" t="s">
        <v>54</v>
      </c>
      <c r="E37" s="60" t="s">
        <v>53</v>
      </c>
      <c r="F37" s="59"/>
    </row>
    <row r="38" spans="1:6" s="39" customFormat="1" ht="35.1" customHeight="1">
      <c r="A38" s="51">
        <v>42597</v>
      </c>
      <c r="B38" s="52" t="s">
        <v>131</v>
      </c>
      <c r="C38" s="52" t="s">
        <v>6</v>
      </c>
      <c r="D38" s="52" t="s">
        <v>25</v>
      </c>
      <c r="E38" s="53" t="s">
        <v>53</v>
      </c>
      <c r="F38" s="52"/>
    </row>
    <row r="39" spans="1:6" s="62" customFormat="1" ht="35.1" customHeight="1">
      <c r="A39" s="58">
        <v>42598</v>
      </c>
      <c r="B39" s="59" t="s">
        <v>88</v>
      </c>
      <c r="C39" s="59" t="s">
        <v>17</v>
      </c>
      <c r="D39" s="59" t="s">
        <v>54</v>
      </c>
      <c r="E39" s="60" t="s">
        <v>20</v>
      </c>
      <c r="F39" s="59" t="s">
        <v>132</v>
      </c>
    </row>
    <row r="40" spans="1:6" s="39" customFormat="1" ht="35.1" customHeight="1">
      <c r="A40" s="51">
        <v>42598</v>
      </c>
      <c r="B40" s="52" t="s">
        <v>90</v>
      </c>
      <c r="C40" s="52" t="s">
        <v>32</v>
      </c>
      <c r="D40" s="52" t="s">
        <v>54</v>
      </c>
      <c r="E40" s="53" t="s">
        <v>20</v>
      </c>
      <c r="F40" s="52" t="s">
        <v>89</v>
      </c>
    </row>
    <row r="41" spans="1:6" s="62" customFormat="1" ht="35.1" customHeight="1">
      <c r="A41" s="58">
        <v>42598</v>
      </c>
      <c r="B41" s="59" t="s">
        <v>116</v>
      </c>
      <c r="C41" s="59" t="s">
        <v>16</v>
      </c>
      <c r="D41" s="59" t="s">
        <v>21</v>
      </c>
      <c r="E41" s="60" t="s">
        <v>19</v>
      </c>
      <c r="F41" s="59"/>
    </row>
    <row r="42" spans="1:6" s="39" customFormat="1" ht="35.1" customHeight="1">
      <c r="A42" s="51">
        <v>42598</v>
      </c>
      <c r="B42" s="52" t="s">
        <v>126</v>
      </c>
      <c r="C42" s="52" t="s">
        <v>12</v>
      </c>
      <c r="D42" s="52" t="s">
        <v>25</v>
      </c>
      <c r="E42" s="53" t="s">
        <v>53</v>
      </c>
      <c r="F42" s="52"/>
    </row>
    <row r="43" spans="1:6" s="62" customFormat="1" ht="35.1" customHeight="1">
      <c r="A43" s="58">
        <v>42599</v>
      </c>
      <c r="B43" s="59" t="s">
        <v>91</v>
      </c>
      <c r="C43" s="59" t="s">
        <v>38</v>
      </c>
      <c r="D43" s="59" t="s">
        <v>25</v>
      </c>
      <c r="E43" s="60" t="s">
        <v>20</v>
      </c>
      <c r="F43" s="59"/>
    </row>
    <row r="44" spans="1:6" s="39" customFormat="1" ht="35.1" customHeight="1">
      <c r="A44" s="51">
        <v>42599</v>
      </c>
      <c r="B44" s="54" t="s">
        <v>127</v>
      </c>
      <c r="C44" s="54" t="s">
        <v>6</v>
      </c>
      <c r="D44" s="54" t="s">
        <v>26</v>
      </c>
      <c r="E44" s="55" t="s">
        <v>53</v>
      </c>
      <c r="F44" s="54"/>
    </row>
    <row r="45" spans="1:6" s="62" customFormat="1" ht="35.1" customHeight="1">
      <c r="A45" s="58">
        <v>42599</v>
      </c>
      <c r="B45" s="59" t="s">
        <v>128</v>
      </c>
      <c r="C45" s="59" t="s">
        <v>12</v>
      </c>
      <c r="D45" s="59" t="s">
        <v>26</v>
      </c>
      <c r="E45" s="60" t="s">
        <v>53</v>
      </c>
      <c r="F45" s="59"/>
    </row>
    <row r="46" spans="1:6" s="39" customFormat="1" ht="35.1" customHeight="1">
      <c r="A46" s="51">
        <v>42599</v>
      </c>
      <c r="B46" s="54" t="s">
        <v>93</v>
      </c>
      <c r="C46" s="54" t="s">
        <v>15</v>
      </c>
      <c r="D46" s="54" t="s">
        <v>25</v>
      </c>
      <c r="E46" s="55" t="s">
        <v>40</v>
      </c>
      <c r="F46" s="54"/>
    </row>
    <row r="47" spans="1:6" s="61" customFormat="1" ht="35.1" customHeight="1">
      <c r="A47" s="58">
        <v>42600</v>
      </c>
      <c r="B47" s="59" t="s">
        <v>94</v>
      </c>
      <c r="C47" s="59" t="s">
        <v>3</v>
      </c>
      <c r="D47" s="59" t="s">
        <v>54</v>
      </c>
      <c r="E47" s="60" t="s">
        <v>19</v>
      </c>
      <c r="F47" s="59"/>
    </row>
    <row r="48" spans="1:6" s="38" customFormat="1" ht="35.1" customHeight="1">
      <c r="A48" s="51">
        <v>42600</v>
      </c>
      <c r="B48" s="54" t="s">
        <v>95</v>
      </c>
      <c r="C48" s="54" t="s">
        <v>7</v>
      </c>
      <c r="D48" s="54" t="s">
        <v>21</v>
      </c>
      <c r="E48" s="55" t="s">
        <v>19</v>
      </c>
      <c r="F48" s="54"/>
    </row>
    <row r="49" spans="1:6" s="61" customFormat="1" ht="35.1" customHeight="1">
      <c r="A49" s="58">
        <v>42601</v>
      </c>
      <c r="B49" s="59" t="s">
        <v>96</v>
      </c>
      <c r="C49" s="59" t="s">
        <v>10</v>
      </c>
      <c r="D49" s="59" t="s">
        <v>25</v>
      </c>
      <c r="E49" s="63" t="s">
        <v>20</v>
      </c>
      <c r="F49" s="59"/>
    </row>
    <row r="50" spans="1:6" s="38" customFormat="1" ht="35.1" customHeight="1">
      <c r="A50" s="51">
        <v>42602</v>
      </c>
      <c r="B50" s="52" t="s">
        <v>121</v>
      </c>
      <c r="C50" s="52" t="s">
        <v>36</v>
      </c>
      <c r="D50" s="52" t="s">
        <v>21</v>
      </c>
      <c r="E50" s="56" t="s">
        <v>118</v>
      </c>
      <c r="F50" s="52"/>
    </row>
    <row r="51" spans="1:6" s="61" customFormat="1" ht="35.1" customHeight="1">
      <c r="A51" s="58">
        <v>42606</v>
      </c>
      <c r="B51" s="59" t="s">
        <v>97</v>
      </c>
      <c r="C51" s="59" t="s">
        <v>64</v>
      </c>
      <c r="D51" s="59" t="s">
        <v>25</v>
      </c>
      <c r="E51" s="60" t="s">
        <v>40</v>
      </c>
      <c r="F51" s="59"/>
    </row>
    <row r="52" spans="1:6" s="38" customFormat="1" ht="35.1" customHeight="1">
      <c r="A52" s="51">
        <v>42607</v>
      </c>
      <c r="B52" s="54" t="s">
        <v>102</v>
      </c>
      <c r="C52" s="54" t="s">
        <v>14</v>
      </c>
      <c r="D52" s="54" t="s">
        <v>21</v>
      </c>
      <c r="E52" s="55" t="s">
        <v>53</v>
      </c>
      <c r="F52" s="54"/>
    </row>
    <row r="53" spans="1:6" s="62" customFormat="1" ht="35.1" customHeight="1">
      <c r="A53" s="58">
        <v>42607</v>
      </c>
      <c r="B53" s="59" t="s">
        <v>98</v>
      </c>
      <c r="C53" s="59" t="s">
        <v>14</v>
      </c>
      <c r="D53" s="59" t="s">
        <v>21</v>
      </c>
      <c r="E53" s="60" t="s">
        <v>40</v>
      </c>
      <c r="F53" s="59"/>
    </row>
    <row r="54" spans="1:6" s="39" customFormat="1" ht="35.1" customHeight="1">
      <c r="A54" s="51">
        <v>42607</v>
      </c>
      <c r="B54" s="52" t="s">
        <v>103</v>
      </c>
      <c r="C54" s="52" t="s">
        <v>32</v>
      </c>
      <c r="D54" s="52" t="s">
        <v>21</v>
      </c>
      <c r="E54" s="55" t="s">
        <v>19</v>
      </c>
      <c r="F54" s="52"/>
    </row>
    <row r="55" spans="1:6" s="62" customFormat="1" ht="35.1" customHeight="1">
      <c r="A55" s="58">
        <v>42608</v>
      </c>
      <c r="B55" s="59" t="s">
        <v>110</v>
      </c>
      <c r="C55" s="59" t="s">
        <v>13</v>
      </c>
      <c r="D55" s="59" t="s">
        <v>54</v>
      </c>
      <c r="E55" s="60" t="s">
        <v>70</v>
      </c>
      <c r="F55" s="59"/>
    </row>
    <row r="56" spans="1:6" s="39" customFormat="1" ht="35.1" customHeight="1">
      <c r="A56" s="51">
        <v>42609</v>
      </c>
      <c r="B56" s="54" t="s">
        <v>104</v>
      </c>
      <c r="C56" s="54" t="s">
        <v>11</v>
      </c>
      <c r="D56" s="54" t="s">
        <v>26</v>
      </c>
      <c r="E56" s="55" t="s">
        <v>19</v>
      </c>
      <c r="F56" s="54"/>
    </row>
    <row r="57" spans="1:6" s="62" customFormat="1" ht="35.1" customHeight="1">
      <c r="A57" s="58">
        <v>42609</v>
      </c>
      <c r="B57" s="59" t="s">
        <v>105</v>
      </c>
      <c r="C57" s="59" t="s">
        <v>35</v>
      </c>
      <c r="D57" s="59" t="s">
        <v>25</v>
      </c>
      <c r="E57" s="60" t="s">
        <v>19</v>
      </c>
      <c r="F57" s="59"/>
    </row>
    <row r="58" spans="1:6" s="39" customFormat="1" ht="35.1" customHeight="1">
      <c r="A58" s="51">
        <v>42611</v>
      </c>
      <c r="B58" s="52" t="s">
        <v>101</v>
      </c>
      <c r="C58" s="52" t="s">
        <v>27</v>
      </c>
      <c r="D58" s="52" t="s">
        <v>54</v>
      </c>
      <c r="E58" s="53" t="s">
        <v>20</v>
      </c>
      <c r="F58" s="52"/>
    </row>
    <row r="59" spans="1:6" s="61" customFormat="1" ht="35.1" customHeight="1">
      <c r="A59" s="58">
        <v>42611</v>
      </c>
      <c r="B59" s="59" t="s">
        <v>99</v>
      </c>
      <c r="C59" s="59" t="s">
        <v>12</v>
      </c>
      <c r="D59" s="59" t="s">
        <v>26</v>
      </c>
      <c r="E59" s="60" t="s">
        <v>40</v>
      </c>
      <c r="F59" s="59"/>
    </row>
    <row r="60" spans="1:6" s="38" customFormat="1" ht="35.1" customHeight="1">
      <c r="A60" s="51">
        <v>42611</v>
      </c>
      <c r="B60" s="52" t="s">
        <v>100</v>
      </c>
      <c r="C60" s="52" t="s">
        <v>12</v>
      </c>
      <c r="D60" s="52" t="s">
        <v>54</v>
      </c>
      <c r="E60" s="53" t="s">
        <v>40</v>
      </c>
      <c r="F60" s="52"/>
    </row>
    <row r="61" spans="1:6" s="61" customFormat="1" ht="35.1" customHeight="1">
      <c r="A61" s="58">
        <v>42612</v>
      </c>
      <c r="B61" s="59" t="s">
        <v>129</v>
      </c>
      <c r="C61" s="59" t="s">
        <v>12</v>
      </c>
      <c r="D61" s="59" t="s">
        <v>25</v>
      </c>
      <c r="E61" s="60" t="s">
        <v>20</v>
      </c>
      <c r="F61" s="59"/>
    </row>
    <row r="62" spans="1:6" s="38" customFormat="1" ht="24.75" customHeight="1">
      <c r="A62" s="57"/>
      <c r="B62" s="52"/>
      <c r="C62" s="52"/>
      <c r="D62" s="52"/>
      <c r="E62" s="53"/>
      <c r="F62" s="52"/>
    </row>
    <row r="63" spans="1:6" s="38" customFormat="1" ht="24.75" customHeight="1">
      <c r="A63" s="41"/>
      <c r="B63" s="19"/>
      <c r="C63" s="20"/>
      <c r="D63" s="20"/>
      <c r="E63" s="23"/>
      <c r="F63" s="20"/>
    </row>
    <row r="64" spans="1:6" s="61" customFormat="1" ht="24.75" customHeight="1">
      <c r="A64" s="42"/>
      <c r="B64" s="43"/>
      <c r="C64" s="64"/>
      <c r="D64" s="64"/>
      <c r="E64" s="65"/>
      <c r="F64" s="64"/>
    </row>
    <row r="65" spans="1:6" s="38" customFormat="1" ht="24.75" customHeight="1">
      <c r="A65" s="44"/>
      <c r="B65" s="45" t="s">
        <v>60</v>
      </c>
      <c r="C65" s="20"/>
      <c r="D65" s="20"/>
      <c r="E65" s="23"/>
      <c r="F65" s="20"/>
    </row>
    <row r="66" spans="1:6" s="38" customFormat="1" ht="24.75" customHeight="1">
      <c r="A66" s="46" t="s">
        <v>61</v>
      </c>
      <c r="B66" s="47" t="s">
        <v>62</v>
      </c>
      <c r="C66" s="18"/>
      <c r="D66" s="18"/>
      <c r="E66" s="22"/>
      <c r="F66" s="18"/>
    </row>
    <row r="67" spans="1:6" s="38" customFormat="1" ht="24.75" customHeight="1">
      <c r="A67" s="48" t="s">
        <v>25</v>
      </c>
      <c r="B67" s="48">
        <f>COUNTIF(D2:D62,A67)</f>
        <v>31</v>
      </c>
      <c r="C67" s="20"/>
      <c r="D67" s="20"/>
      <c r="E67" s="23"/>
      <c r="F67" s="20"/>
    </row>
    <row r="68" spans="1:6" s="38" customFormat="1" ht="24.75" customHeight="1">
      <c r="A68" s="49" t="s">
        <v>54</v>
      </c>
      <c r="B68" s="48">
        <f>COUNTIFS(D2:D62,A68)</f>
        <v>10</v>
      </c>
      <c r="C68" s="18"/>
      <c r="D68" s="18"/>
      <c r="E68" s="22"/>
      <c r="F68" s="18"/>
    </row>
    <row r="69" spans="1:6" s="38" customFormat="1" ht="24.75" customHeight="1">
      <c r="A69" s="48" t="s">
        <v>26</v>
      </c>
      <c r="B69" s="48">
        <f>COUNTIFS(D2:D62,A69)</f>
        <v>8</v>
      </c>
      <c r="C69" s="20"/>
      <c r="D69" s="20"/>
      <c r="E69" s="23"/>
      <c r="F69" s="20"/>
    </row>
    <row r="70" spans="1:6" s="38" customFormat="1" ht="24.75" customHeight="1">
      <c r="A70" s="49" t="s">
        <v>24</v>
      </c>
      <c r="B70" s="48">
        <f>COUNTIFS(D2:D62,A70)</f>
        <v>0</v>
      </c>
      <c r="C70" s="18"/>
      <c r="D70" s="18"/>
      <c r="E70" s="22"/>
      <c r="F70" s="18"/>
    </row>
    <row r="71" spans="1:6" s="38" customFormat="1" ht="24.75" customHeight="1">
      <c r="A71" s="48" t="s">
        <v>42</v>
      </c>
      <c r="B71" s="48">
        <f>COUNTIFS(D2:D62,A71)</f>
        <v>2</v>
      </c>
      <c r="C71" s="20"/>
      <c r="D71" s="20"/>
      <c r="E71" s="23"/>
      <c r="F71" s="20"/>
    </row>
    <row r="72" spans="1:6" s="38" customFormat="1" ht="24.75" customHeight="1">
      <c r="A72" s="49" t="s">
        <v>43</v>
      </c>
      <c r="B72" s="48">
        <f>COUNTIFS(D2:D62,A72)</f>
        <v>0</v>
      </c>
      <c r="C72" s="18"/>
      <c r="D72" s="18"/>
      <c r="E72" s="22"/>
      <c r="F72" s="18"/>
    </row>
    <row r="73" spans="1:6" s="38" customFormat="1" ht="24.75" customHeight="1">
      <c r="A73" s="48" t="s">
        <v>21</v>
      </c>
      <c r="B73" s="48">
        <f>COUNTIFS(D2:D62,A73)</f>
        <v>9</v>
      </c>
      <c r="C73" s="20"/>
      <c r="D73" s="20"/>
      <c r="E73" s="23"/>
      <c r="F73" s="20"/>
    </row>
    <row r="74" spans="1:6" s="38" customFormat="1" ht="24.75" customHeight="1">
      <c r="A74" s="49" t="s">
        <v>44</v>
      </c>
      <c r="B74" s="48">
        <f>COUNTIFS(D2:D62,A74)</f>
        <v>0</v>
      </c>
      <c r="C74" s="18"/>
      <c r="D74" s="18"/>
      <c r="E74" s="22"/>
      <c r="F74" s="18"/>
    </row>
    <row r="75" spans="1:6" s="38" customFormat="1" ht="24.75" customHeight="1">
      <c r="A75" s="48" t="s">
        <v>45</v>
      </c>
      <c r="B75" s="48">
        <f>COUNTIFS(D2:D62,A75)</f>
        <v>0</v>
      </c>
      <c r="C75" s="20"/>
      <c r="D75" s="20"/>
      <c r="E75" s="23"/>
      <c r="F75" s="20"/>
    </row>
    <row r="76" spans="1:6" s="38" customFormat="1" ht="24.75" customHeight="1">
      <c r="A76" s="49" t="s">
        <v>46</v>
      </c>
      <c r="B76" s="48">
        <f>COUNTIFS(D2:D62,A76)</f>
        <v>0</v>
      </c>
      <c r="C76" s="18"/>
      <c r="D76" s="18"/>
      <c r="E76" s="22"/>
      <c r="F76" s="18"/>
    </row>
    <row r="77" spans="1:6" s="38" customFormat="1" ht="24.75" customHeight="1">
      <c r="A77" s="48" t="s">
        <v>47</v>
      </c>
      <c r="B77" s="48">
        <f>COUNTIFS(D2:D62,A77)</f>
        <v>0</v>
      </c>
      <c r="C77" s="20"/>
      <c r="D77" s="20"/>
      <c r="E77" s="23"/>
      <c r="F77" s="20"/>
    </row>
    <row r="78" spans="1:6" s="38" customFormat="1" ht="24.75" customHeight="1">
      <c r="A78" s="49" t="s">
        <v>48</v>
      </c>
      <c r="B78" s="48">
        <f>COUNTIFS(D2:D62,A78)</f>
        <v>0</v>
      </c>
      <c r="C78" s="18"/>
      <c r="D78" s="18"/>
      <c r="E78" s="22"/>
      <c r="F78" s="18"/>
    </row>
    <row r="79" spans="1:6" s="38" customFormat="1" ht="24.75" customHeight="1">
      <c r="A79" s="48" t="s">
        <v>49</v>
      </c>
      <c r="B79" s="48">
        <f>COUNTIFS(D2:D62,A79)</f>
        <v>0</v>
      </c>
      <c r="C79" s="20"/>
      <c r="D79" s="20"/>
      <c r="E79" s="23"/>
      <c r="F79" s="20"/>
    </row>
    <row r="80" spans="1:6" s="38" customFormat="1" ht="24.75" customHeight="1">
      <c r="A80" s="49" t="s">
        <v>50</v>
      </c>
      <c r="B80" s="48">
        <f>COUNTIFS(D2:D62,A80)</f>
        <v>0</v>
      </c>
      <c r="C80" s="18"/>
      <c r="D80" s="18"/>
      <c r="E80" s="22"/>
      <c r="F80" s="18"/>
    </row>
    <row r="81" spans="1:6" s="38" customFormat="1" ht="24.75" customHeight="1">
      <c r="A81" s="48" t="s">
        <v>51</v>
      </c>
      <c r="B81" s="48">
        <f>COUNTIFS(D2:D62,A81)</f>
        <v>0</v>
      </c>
      <c r="C81" s="20"/>
      <c r="D81" s="20"/>
      <c r="E81" s="23"/>
      <c r="F81" s="20"/>
    </row>
    <row r="82" spans="1:6" s="38" customFormat="1" ht="24.75" customHeight="1">
      <c r="A82" s="49" t="s">
        <v>57</v>
      </c>
      <c r="B82" s="48">
        <f>COUNTIFS(D2:D62,A82)</f>
        <v>0</v>
      </c>
      <c r="C82" s="18"/>
      <c r="D82" s="18"/>
      <c r="E82" s="22"/>
      <c r="F82" s="18"/>
    </row>
    <row r="83" spans="1:6" s="38" customFormat="1" ht="24.75" customHeight="1">
      <c r="A83" s="48" t="s">
        <v>58</v>
      </c>
      <c r="B83" s="48">
        <f>COUNTIFS(D2:D62,A83)</f>
        <v>0</v>
      </c>
      <c r="C83" s="20"/>
      <c r="D83" s="20"/>
      <c r="E83" s="23"/>
      <c r="F83" s="20"/>
    </row>
    <row r="84" spans="1:6" s="38" customFormat="1" ht="24.75" customHeight="1">
      <c r="A84" s="49" t="s">
        <v>59</v>
      </c>
      <c r="B84" s="48">
        <f>COUNTIFS(D2:D62,A84)</f>
        <v>0</v>
      </c>
      <c r="C84" s="18"/>
      <c r="D84" s="18"/>
      <c r="E84" s="22"/>
      <c r="F84" s="18"/>
    </row>
    <row r="85" spans="1:6" s="38" customFormat="1" ht="24.75" customHeight="1">
      <c r="A85" s="50" t="s">
        <v>63</v>
      </c>
      <c r="B85" s="48">
        <f>SUM(B67:B84)</f>
        <v>60</v>
      </c>
      <c r="C85" s="20"/>
      <c r="D85" s="20"/>
      <c r="E85" s="23"/>
      <c r="F85" s="20"/>
    </row>
    <row r="86" spans="1:6" s="38" customFormat="1" ht="24.75" customHeight="1">
      <c r="A86" s="40"/>
      <c r="B86" s="21"/>
      <c r="C86" s="20"/>
      <c r="D86" s="20"/>
      <c r="E86" s="23"/>
      <c r="F86" s="20"/>
    </row>
    <row r="87" spans="1:6" s="38" customFormat="1" ht="24.75" customHeight="1">
      <c r="A87" s="41"/>
      <c r="B87" s="19"/>
      <c r="C87" s="18"/>
      <c r="D87" s="18"/>
      <c r="E87" s="22"/>
      <c r="F87" s="18"/>
    </row>
    <row r="88" spans="1:6" s="38" customFormat="1" ht="24.75" customHeight="1">
      <c r="A88" s="40"/>
      <c r="B88" s="21"/>
      <c r="C88" s="20"/>
      <c r="D88" s="20"/>
      <c r="E88" s="23"/>
      <c r="F88" s="20"/>
    </row>
    <row r="89" spans="1:6" s="38" customFormat="1" ht="24.75" customHeight="1">
      <c r="A89" s="41"/>
      <c r="B89" s="19"/>
      <c r="C89" s="18"/>
      <c r="D89" s="18"/>
      <c r="E89" s="22"/>
      <c r="F89" s="18"/>
    </row>
    <row r="90" spans="1:6" s="38" customFormat="1" ht="24.75" customHeight="1">
      <c r="A90" s="40"/>
      <c r="B90" s="21"/>
      <c r="C90" s="20"/>
      <c r="D90" s="20"/>
      <c r="E90" s="23"/>
      <c r="F90" s="20"/>
    </row>
    <row r="91" spans="1:6" s="38" customFormat="1" ht="24.75" customHeight="1">
      <c r="A91" s="41"/>
      <c r="B91" s="19"/>
      <c r="C91" s="18"/>
      <c r="D91" s="18"/>
      <c r="E91" s="22"/>
      <c r="F91" s="18"/>
    </row>
    <row r="92" spans="1:6" s="38" customFormat="1" ht="24.75" customHeight="1">
      <c r="A92" s="40"/>
      <c r="B92" s="21"/>
      <c r="C92" s="20"/>
      <c r="D92" s="20"/>
      <c r="E92" s="23"/>
      <c r="F92" s="20"/>
    </row>
    <row r="93" spans="1:6" s="38" customFormat="1" ht="24.75" customHeight="1">
      <c r="A93" s="41"/>
      <c r="B93" s="19"/>
      <c r="C93" s="18"/>
      <c r="D93" s="18"/>
      <c r="E93" s="22"/>
      <c r="F93" s="18"/>
    </row>
    <row r="94" spans="1:6" s="38" customFormat="1" ht="24.75" customHeight="1">
      <c r="A94" s="40"/>
      <c r="B94" s="21"/>
      <c r="C94" s="20"/>
      <c r="D94" s="20"/>
      <c r="E94" s="23"/>
      <c r="F94" s="20"/>
    </row>
    <row r="95" spans="1:6" s="38" customFormat="1" ht="24.75" customHeight="1">
      <c r="A95" s="41"/>
      <c r="B95" s="19"/>
      <c r="C95" s="18"/>
      <c r="D95" s="18"/>
      <c r="E95" s="22"/>
      <c r="F95" s="18"/>
    </row>
    <row r="96" spans="1:6" s="38" customFormat="1" ht="24.75" customHeight="1">
      <c r="A96" s="40"/>
      <c r="B96" s="21"/>
      <c r="C96" s="20"/>
      <c r="D96" s="20"/>
      <c r="E96" s="23"/>
      <c r="F96" s="20"/>
    </row>
    <row r="97" spans="1:6" s="38" customFormat="1" ht="24.75" customHeight="1">
      <c r="A97" s="41"/>
      <c r="B97" s="19"/>
      <c r="C97" s="18"/>
      <c r="D97" s="18"/>
      <c r="E97" s="22"/>
      <c r="F97" s="18"/>
    </row>
    <row r="98" spans="1:6" s="38" customFormat="1" ht="24.75" customHeight="1">
      <c r="A98" s="40"/>
      <c r="B98" s="21"/>
      <c r="C98" s="20"/>
      <c r="D98" s="20"/>
      <c r="E98" s="23"/>
      <c r="F98" s="20"/>
    </row>
    <row r="99" spans="1:6" s="38" customFormat="1" ht="24.75" customHeight="1">
      <c r="A99" s="41"/>
      <c r="B99" s="19"/>
      <c r="C99" s="18"/>
      <c r="D99" s="18"/>
      <c r="E99" s="22"/>
      <c r="F99" s="18"/>
    </row>
    <row r="100" spans="1:6" s="38" customFormat="1" ht="24.75" customHeight="1">
      <c r="A100" s="40"/>
      <c r="B100" s="21"/>
      <c r="C100" s="20"/>
      <c r="D100" s="20"/>
      <c r="E100" s="23"/>
      <c r="F100" s="20"/>
    </row>
    <row r="101" spans="1:6" s="38" customFormat="1" ht="24.75" customHeight="1">
      <c r="A101" s="41"/>
      <c r="B101" s="19"/>
      <c r="C101" s="18"/>
      <c r="D101" s="18"/>
      <c r="E101" s="22"/>
      <c r="F101" s="18"/>
    </row>
    <row r="102" spans="1:6" s="38" customFormat="1" ht="24.75" customHeight="1">
      <c r="A102" s="40"/>
      <c r="B102" s="21"/>
      <c r="C102" s="20"/>
      <c r="D102" s="20"/>
      <c r="E102" s="23"/>
      <c r="F102" s="20"/>
    </row>
    <row r="103" spans="1:6" s="38" customFormat="1" ht="24.75" customHeight="1">
      <c r="A103" s="41"/>
      <c r="B103" s="19"/>
      <c r="C103" s="18"/>
      <c r="D103" s="18"/>
      <c r="E103" s="22"/>
      <c r="F103" s="18"/>
    </row>
    <row r="104" spans="1:6" s="38" customFormat="1" ht="24.75" customHeight="1">
      <c r="A104" s="40"/>
      <c r="B104" s="21"/>
      <c r="C104" s="20"/>
      <c r="D104" s="20"/>
      <c r="E104" s="23"/>
      <c r="F104" s="20"/>
    </row>
    <row r="105" spans="1:6" s="38" customFormat="1" ht="24.75" customHeight="1">
      <c r="A105" s="41"/>
      <c r="B105" s="19"/>
      <c r="C105" s="18"/>
      <c r="D105" s="18"/>
      <c r="E105" s="22"/>
      <c r="F105" s="18"/>
    </row>
    <row r="106" spans="1:6" s="38" customFormat="1" ht="24.75" customHeight="1">
      <c r="A106" s="40"/>
      <c r="B106" s="21"/>
      <c r="C106" s="20"/>
      <c r="D106" s="20"/>
      <c r="E106" s="23"/>
      <c r="F106" s="20"/>
    </row>
    <row r="107" spans="1:6" s="38" customFormat="1" ht="24.75" customHeight="1">
      <c r="A107" s="41"/>
      <c r="B107" s="19"/>
      <c r="C107" s="18"/>
      <c r="D107" s="18"/>
      <c r="E107" s="22"/>
      <c r="F107" s="18"/>
    </row>
    <row r="108" spans="1:6" s="38" customFormat="1" ht="24.75" customHeight="1">
      <c r="A108" s="40"/>
      <c r="B108" s="21"/>
      <c r="C108" s="20"/>
      <c r="D108" s="20"/>
      <c r="E108" s="23"/>
      <c r="F108" s="20"/>
    </row>
    <row r="109" spans="1:6" s="38" customFormat="1" ht="24.75" customHeight="1">
      <c r="A109" s="41"/>
      <c r="B109" s="19"/>
      <c r="C109" s="18"/>
      <c r="D109" s="18"/>
      <c r="E109" s="22"/>
      <c r="F109" s="18"/>
    </row>
    <row r="110" spans="1:6" s="38" customFormat="1" ht="24.75" customHeight="1">
      <c r="A110" s="40"/>
      <c r="B110" s="21"/>
      <c r="C110" s="20"/>
      <c r="D110" s="20"/>
      <c r="E110" s="23"/>
      <c r="F110" s="20"/>
    </row>
    <row r="111" spans="1:6" s="38" customFormat="1" ht="24.75" customHeight="1">
      <c r="A111" s="41"/>
      <c r="B111" s="19"/>
      <c r="C111" s="18"/>
      <c r="D111" s="18"/>
      <c r="E111" s="22"/>
      <c r="F111" s="18"/>
    </row>
    <row r="112" spans="1:6" s="38" customFormat="1" ht="24.75" customHeight="1">
      <c r="A112" s="40"/>
      <c r="B112" s="21"/>
      <c r="C112" s="20"/>
      <c r="D112" s="20"/>
      <c r="E112" s="23"/>
      <c r="F112" s="20"/>
    </row>
    <row r="113" spans="1:6" s="38" customFormat="1" ht="24.75" customHeight="1">
      <c r="A113" s="41"/>
      <c r="B113" s="19"/>
      <c r="C113" s="18"/>
      <c r="D113" s="18"/>
      <c r="E113" s="22"/>
      <c r="F113" s="18"/>
    </row>
    <row r="114" spans="1:6" s="38" customFormat="1" ht="24.75" customHeight="1">
      <c r="A114" s="40"/>
      <c r="B114" s="21"/>
      <c r="C114" s="20"/>
      <c r="D114" s="20"/>
      <c r="E114" s="23"/>
      <c r="F114" s="20"/>
    </row>
    <row r="115" spans="1:6" s="38" customFormat="1" ht="24.75" customHeight="1">
      <c r="A115" s="41"/>
      <c r="B115" s="19"/>
      <c r="C115" s="18"/>
      <c r="D115" s="18"/>
      <c r="E115" s="22"/>
      <c r="F115" s="18"/>
    </row>
    <row r="116" spans="1:6" s="38" customFormat="1" ht="24.75" customHeight="1">
      <c r="A116" s="40"/>
      <c r="B116" s="21"/>
      <c r="C116" s="20"/>
      <c r="D116" s="20"/>
      <c r="E116" s="23"/>
      <c r="F116" s="20"/>
    </row>
    <row r="117" spans="1:6" s="38" customFormat="1" ht="24.75" customHeight="1">
      <c r="A117" s="41"/>
      <c r="B117" s="19"/>
      <c r="C117" s="18"/>
      <c r="D117" s="18"/>
      <c r="E117" s="22"/>
      <c r="F117" s="18"/>
    </row>
    <row r="118" spans="1:6" s="38" customFormat="1" ht="24.75" customHeight="1">
      <c r="A118" s="40"/>
      <c r="B118" s="21"/>
      <c r="C118" s="20"/>
      <c r="D118" s="20"/>
      <c r="E118" s="23"/>
      <c r="F118" s="20"/>
    </row>
    <row r="119" spans="1:6" s="38" customFormat="1" ht="24.75" customHeight="1">
      <c r="A119" s="41"/>
      <c r="B119" s="19"/>
      <c r="C119" s="18"/>
      <c r="D119" s="18"/>
      <c r="E119" s="22"/>
      <c r="F119" s="18"/>
    </row>
    <row r="120" spans="1:6" s="38" customFormat="1" ht="24.75" customHeight="1">
      <c r="A120" s="40"/>
      <c r="B120" s="21"/>
      <c r="C120" s="20"/>
      <c r="D120" s="20"/>
      <c r="E120" s="23"/>
      <c r="F120" s="20"/>
    </row>
    <row r="121" spans="1:6" s="38" customFormat="1" ht="24.75" customHeight="1">
      <c r="A121" s="41"/>
      <c r="B121" s="19"/>
      <c r="C121" s="18"/>
      <c r="D121" s="18"/>
      <c r="E121" s="22"/>
      <c r="F121" s="18"/>
    </row>
    <row r="122" spans="1:6" s="38" customFormat="1" ht="24.75" customHeight="1">
      <c r="A122" s="40"/>
      <c r="B122" s="21"/>
      <c r="C122" s="20"/>
      <c r="D122" s="20"/>
      <c r="E122" s="23"/>
      <c r="F122" s="20"/>
    </row>
    <row r="123" spans="1:6" s="38" customFormat="1" ht="24.75" customHeight="1">
      <c r="A123" s="41"/>
      <c r="B123" s="19"/>
      <c r="C123" s="18"/>
      <c r="D123" s="18"/>
      <c r="E123" s="22"/>
      <c r="F123" s="18"/>
    </row>
    <row r="124" spans="1:6" s="38" customFormat="1" ht="24.75" customHeight="1">
      <c r="A124" s="40"/>
      <c r="B124" s="21"/>
      <c r="C124" s="20"/>
      <c r="D124" s="20"/>
      <c r="E124" s="23"/>
      <c r="F124" s="20"/>
    </row>
    <row r="125" spans="1:6" s="38" customFormat="1" ht="24.75" customHeight="1">
      <c r="A125" s="41"/>
      <c r="B125" s="19"/>
      <c r="C125" s="18"/>
      <c r="D125" s="18"/>
      <c r="E125" s="22"/>
      <c r="F125" s="18"/>
    </row>
    <row r="126" spans="1:6" s="38" customFormat="1" ht="24.75" customHeight="1">
      <c r="A126" s="40"/>
      <c r="B126" s="21"/>
      <c r="C126" s="20"/>
      <c r="D126" s="20"/>
      <c r="E126" s="23"/>
      <c r="F126" s="20"/>
    </row>
    <row r="127" spans="1:6" s="38" customFormat="1" ht="39" customHeight="1">
      <c r="A127" s="41"/>
      <c r="B127" s="19"/>
      <c r="C127" s="18"/>
      <c r="D127" s="18"/>
      <c r="E127" s="22"/>
      <c r="F127" s="18"/>
    </row>
    <row r="128" spans="1:6" s="38" customFormat="1" ht="24.75" customHeight="1">
      <c r="A128" s="40"/>
      <c r="B128" s="21"/>
      <c r="C128" s="20"/>
      <c r="D128" s="20"/>
      <c r="E128" s="23"/>
      <c r="F128" s="20"/>
    </row>
    <row r="129" spans="1:6" s="38" customFormat="1" ht="24.75" customHeight="1">
      <c r="A129" s="41"/>
      <c r="B129" s="19"/>
      <c r="C129" s="18"/>
      <c r="D129" s="18"/>
      <c r="E129" s="22"/>
      <c r="F129" s="18"/>
    </row>
    <row r="130" spans="1:6" s="38" customFormat="1" ht="24.75" customHeight="1">
      <c r="A130" s="40"/>
      <c r="B130" s="21"/>
      <c r="C130" s="20"/>
      <c r="D130" s="20"/>
      <c r="E130" s="23"/>
      <c r="F130" s="20"/>
    </row>
    <row r="131" spans="1:6" s="38" customFormat="1" ht="24.75" customHeight="1">
      <c r="A131" s="41"/>
      <c r="B131" s="19"/>
      <c r="C131" s="18"/>
      <c r="D131" s="18"/>
      <c r="E131" s="22"/>
      <c r="F131" s="18"/>
    </row>
    <row r="132" spans="1:6" s="38" customFormat="1" ht="24.75" customHeight="1">
      <c r="A132" s="40"/>
      <c r="B132" s="21"/>
      <c r="C132" s="20"/>
      <c r="D132" s="20"/>
      <c r="E132" s="23"/>
      <c r="F132" s="20"/>
    </row>
    <row r="133" spans="1:6" s="38" customFormat="1" ht="24.75" customHeight="1">
      <c r="A133" s="41"/>
      <c r="B133" s="19"/>
      <c r="C133" s="18"/>
      <c r="D133" s="18"/>
      <c r="E133" s="22"/>
      <c r="F133" s="18"/>
    </row>
    <row r="134" spans="1:6" s="38" customFormat="1" ht="24.75" customHeight="1">
      <c r="A134" s="40"/>
      <c r="B134" s="21"/>
      <c r="C134" s="20"/>
      <c r="D134" s="20"/>
      <c r="E134" s="23"/>
      <c r="F134" s="20"/>
    </row>
    <row r="135" spans="1:6" s="38" customFormat="1" ht="24.75" customHeight="1">
      <c r="A135" s="41"/>
      <c r="B135" s="19"/>
      <c r="C135" s="18"/>
      <c r="D135" s="18"/>
      <c r="E135" s="22"/>
      <c r="F135" s="18"/>
    </row>
    <row r="136" spans="1:6" s="38" customFormat="1" ht="24.75" customHeight="1">
      <c r="A136" s="40"/>
      <c r="B136" s="21"/>
      <c r="C136" s="20"/>
      <c r="D136" s="20"/>
      <c r="E136" s="23"/>
      <c r="F136" s="20"/>
    </row>
    <row r="137" spans="1:6" s="38" customFormat="1" ht="24.75" customHeight="1">
      <c r="A137" s="41"/>
      <c r="B137" s="19"/>
      <c r="C137" s="18"/>
      <c r="D137" s="18"/>
      <c r="E137" s="22"/>
      <c r="F137" s="18"/>
    </row>
    <row r="138" spans="1:6" s="38" customFormat="1" ht="24.75" customHeight="1">
      <c r="A138" s="40"/>
      <c r="B138" s="21"/>
      <c r="C138" s="20"/>
      <c r="D138" s="20"/>
      <c r="E138" s="23"/>
      <c r="F138" s="20"/>
    </row>
    <row r="139" spans="1:6" s="38" customFormat="1" ht="24.75" customHeight="1">
      <c r="A139" s="41"/>
      <c r="B139" s="19"/>
      <c r="C139" s="18"/>
      <c r="D139" s="18"/>
      <c r="E139" s="22"/>
      <c r="F139" s="18"/>
    </row>
    <row r="140" spans="1:6" s="38" customFormat="1" ht="24.75" customHeight="1">
      <c r="A140" s="40"/>
      <c r="B140" s="21"/>
      <c r="C140" s="20"/>
      <c r="D140" s="20"/>
      <c r="E140" s="23"/>
      <c r="F140" s="20"/>
    </row>
    <row r="141" spans="1:6" s="38" customFormat="1" ht="24.75" customHeight="1">
      <c r="A141" s="41"/>
      <c r="B141" s="19"/>
      <c r="C141" s="18"/>
      <c r="D141" s="18"/>
      <c r="E141" s="22"/>
      <c r="F141" s="18"/>
    </row>
    <row r="142" spans="1:6" s="38" customFormat="1" ht="24.75" customHeight="1">
      <c r="A142" s="40"/>
      <c r="B142" s="21"/>
      <c r="C142" s="20"/>
      <c r="D142" s="20"/>
      <c r="E142" s="23"/>
      <c r="F142" s="20"/>
    </row>
    <row r="143" spans="1:6" s="38" customFormat="1" ht="24.75" customHeight="1">
      <c r="A143" s="41"/>
      <c r="B143" s="19"/>
      <c r="C143" s="18"/>
      <c r="D143" s="18"/>
      <c r="E143" s="22"/>
      <c r="F143" s="18"/>
    </row>
    <row r="144" spans="1:6" s="38" customFormat="1" ht="24.75" customHeight="1">
      <c r="A144" s="40"/>
      <c r="B144" s="21"/>
      <c r="C144" s="20"/>
      <c r="D144" s="20"/>
      <c r="E144" s="23"/>
      <c r="F144" s="20"/>
    </row>
    <row r="145" spans="1:6" s="38" customFormat="1" ht="24.75" customHeight="1">
      <c r="A145" s="41"/>
      <c r="B145" s="19"/>
      <c r="C145" s="18"/>
      <c r="D145" s="18"/>
      <c r="E145" s="22"/>
      <c r="F145" s="18"/>
    </row>
    <row r="146" spans="1:6" s="38" customFormat="1" ht="24.75" customHeight="1">
      <c r="A146" s="40"/>
      <c r="B146" s="21"/>
      <c r="C146" s="20"/>
      <c r="D146" s="20"/>
      <c r="E146" s="23"/>
      <c r="F146" s="20"/>
    </row>
    <row r="147" spans="1:6" s="38" customFormat="1" ht="24.75" customHeight="1">
      <c r="A147" s="41"/>
      <c r="B147" s="19"/>
      <c r="C147" s="18"/>
      <c r="D147" s="18"/>
      <c r="E147" s="22"/>
      <c r="F147" s="18"/>
    </row>
    <row r="148" spans="1:6" s="38" customFormat="1" ht="24.75" customHeight="1">
      <c r="A148" s="40"/>
      <c r="B148" s="21"/>
      <c r="C148" s="20"/>
      <c r="D148" s="20"/>
      <c r="E148" s="23"/>
      <c r="F148" s="20"/>
    </row>
    <row r="149" spans="1:6" s="38" customFormat="1" ht="24.75" customHeight="1">
      <c r="A149" s="41"/>
      <c r="B149" s="19"/>
      <c r="C149" s="18"/>
      <c r="D149" s="18"/>
      <c r="E149" s="22"/>
      <c r="F149" s="18"/>
    </row>
    <row r="150" spans="1:6" s="38" customFormat="1" ht="24.75" customHeight="1">
      <c r="A150" s="40"/>
      <c r="B150" s="21"/>
      <c r="C150" s="20"/>
      <c r="D150" s="20"/>
      <c r="E150" s="23"/>
      <c r="F150" s="20"/>
    </row>
    <row r="151" spans="1:6" s="38" customFormat="1" ht="24.75" customHeight="1">
      <c r="A151" s="41"/>
      <c r="B151" s="19"/>
      <c r="C151" s="18"/>
      <c r="D151" s="18"/>
      <c r="E151" s="22"/>
      <c r="F151" s="18"/>
    </row>
    <row r="152" spans="1:6" s="38" customFormat="1" ht="24.75" customHeight="1">
      <c r="A152" s="40"/>
      <c r="B152" s="21"/>
      <c r="C152" s="20"/>
      <c r="D152" s="20"/>
      <c r="E152" s="23"/>
      <c r="F152" s="20"/>
    </row>
    <row r="153" spans="1:6" s="38" customFormat="1" ht="24.75" customHeight="1">
      <c r="A153" s="41"/>
      <c r="B153" s="19"/>
      <c r="C153" s="18"/>
      <c r="D153" s="18"/>
      <c r="E153" s="22"/>
      <c r="F153" s="18"/>
    </row>
    <row r="154" spans="1:6" s="38" customFormat="1" ht="24.75" customHeight="1">
      <c r="A154" s="40"/>
      <c r="B154" s="21"/>
      <c r="C154" s="20"/>
      <c r="D154" s="20"/>
      <c r="E154" s="23"/>
      <c r="F154" s="20"/>
    </row>
    <row r="155" spans="1:6" s="38" customFormat="1" ht="24.75" customHeight="1">
      <c r="A155" s="41"/>
      <c r="B155" s="19"/>
      <c r="C155" s="18"/>
      <c r="D155" s="18"/>
      <c r="E155" s="22"/>
      <c r="F155" s="18"/>
    </row>
    <row r="156" spans="1:6" s="38" customFormat="1" ht="24.75" customHeight="1">
      <c r="A156" s="40"/>
      <c r="B156" s="21"/>
      <c r="C156" s="20"/>
      <c r="D156" s="20"/>
      <c r="E156" s="23"/>
      <c r="F156" s="20"/>
    </row>
    <row r="157" spans="1:6" s="38" customFormat="1" ht="24.75" customHeight="1">
      <c r="A157" s="41"/>
      <c r="B157" s="19"/>
      <c r="C157" s="18"/>
      <c r="D157" s="18"/>
      <c r="E157" s="22"/>
      <c r="F157" s="18"/>
    </row>
    <row r="158" spans="1:6" s="38" customFormat="1" ht="24.75" customHeight="1">
      <c r="A158" s="40"/>
      <c r="B158" s="21"/>
      <c r="C158" s="20"/>
      <c r="D158" s="20"/>
      <c r="E158" s="23"/>
      <c r="F158" s="20"/>
    </row>
    <row r="159" spans="1:6" s="38" customFormat="1" ht="24.75" customHeight="1">
      <c r="A159" s="41"/>
      <c r="B159" s="19"/>
      <c r="C159" s="18"/>
      <c r="D159" s="18"/>
      <c r="E159" s="22"/>
      <c r="F159" s="18"/>
    </row>
    <row r="160" spans="1:6" s="38" customFormat="1" ht="24.75" customHeight="1">
      <c r="A160" s="40"/>
      <c r="B160" s="21"/>
      <c r="C160" s="20"/>
      <c r="D160" s="20"/>
      <c r="E160" s="23"/>
      <c r="F160" s="20"/>
    </row>
    <row r="161" spans="1:6" s="38" customFormat="1" ht="24.75" customHeight="1">
      <c r="A161" s="41"/>
      <c r="B161" s="19"/>
      <c r="C161" s="18"/>
      <c r="D161" s="18"/>
      <c r="E161" s="22"/>
      <c r="F161" s="18"/>
    </row>
    <row r="162" spans="1:6" s="38" customFormat="1" ht="24.75" customHeight="1">
      <c r="A162" s="40"/>
      <c r="B162" s="21"/>
      <c r="C162" s="20"/>
      <c r="D162" s="20"/>
      <c r="E162" s="23"/>
      <c r="F162" s="20"/>
    </row>
    <row r="163" spans="1:6" s="38" customFormat="1" ht="24.75" customHeight="1">
      <c r="A163" s="41"/>
      <c r="B163" s="19"/>
      <c r="C163" s="18"/>
      <c r="D163" s="18"/>
      <c r="E163" s="22"/>
      <c r="F163" s="18"/>
    </row>
    <row r="164" spans="1:6" s="38" customFormat="1" ht="24.75" customHeight="1">
      <c r="A164" s="40"/>
      <c r="B164" s="21"/>
      <c r="C164" s="20"/>
      <c r="D164" s="20"/>
      <c r="E164" s="23"/>
      <c r="F164" s="20"/>
    </row>
    <row r="165" spans="1:6" s="38" customFormat="1" ht="24.75" customHeight="1">
      <c r="A165" s="41"/>
      <c r="B165" s="19"/>
      <c r="C165" s="18"/>
      <c r="D165" s="18"/>
      <c r="E165" s="22"/>
      <c r="F165" s="18"/>
    </row>
    <row r="166" spans="1:6" s="38" customFormat="1" ht="24.75" customHeight="1">
      <c r="A166" s="40"/>
      <c r="B166" s="21"/>
      <c r="C166" s="20"/>
      <c r="D166" s="20"/>
      <c r="E166" s="23"/>
      <c r="F166" s="20"/>
    </row>
    <row r="167" spans="1:6" s="38" customFormat="1" ht="24.75" customHeight="1">
      <c r="A167" s="41"/>
      <c r="B167" s="19"/>
      <c r="C167" s="18"/>
      <c r="D167" s="18"/>
      <c r="E167" s="22"/>
      <c r="F167" s="18"/>
    </row>
    <row r="168" spans="1:6" s="38" customFormat="1" ht="24.75" customHeight="1">
      <c r="A168" s="40"/>
      <c r="B168" s="21"/>
      <c r="C168" s="20"/>
      <c r="D168" s="20"/>
      <c r="E168" s="23"/>
      <c r="F168" s="20"/>
    </row>
    <row r="169" spans="1:6" s="38" customFormat="1" ht="24.75" customHeight="1">
      <c r="A169" s="41"/>
      <c r="B169" s="19"/>
      <c r="C169" s="18"/>
      <c r="D169" s="18"/>
      <c r="E169" s="22"/>
      <c r="F169" s="18"/>
    </row>
    <row r="170" spans="1:6" s="38" customFormat="1" ht="24.75" customHeight="1">
      <c r="A170" s="40"/>
      <c r="B170" s="21"/>
      <c r="C170" s="20"/>
      <c r="D170" s="20"/>
      <c r="E170" s="23"/>
      <c r="F170" s="20"/>
    </row>
    <row r="171" spans="1:6" s="38" customFormat="1" ht="24.75" customHeight="1">
      <c r="A171" s="41"/>
      <c r="B171" s="19"/>
      <c r="C171" s="18"/>
      <c r="D171" s="18"/>
      <c r="E171" s="22"/>
      <c r="F171" s="18"/>
    </row>
    <row r="172" spans="1:6" s="38" customFormat="1" ht="24.75" customHeight="1">
      <c r="A172" s="40"/>
      <c r="B172" s="21"/>
      <c r="C172" s="20"/>
      <c r="D172" s="20"/>
      <c r="E172" s="23"/>
      <c r="F172" s="20"/>
    </row>
    <row r="173" spans="1:6" s="38" customFormat="1" ht="24.75" customHeight="1">
      <c r="A173" s="41"/>
      <c r="B173" s="19"/>
      <c r="C173" s="18"/>
      <c r="D173" s="18"/>
      <c r="E173" s="22"/>
      <c r="F173" s="18"/>
    </row>
    <row r="174" spans="1:6" s="38" customFormat="1" ht="24.75" customHeight="1">
      <c r="A174" s="40"/>
      <c r="B174" s="21"/>
      <c r="C174" s="20"/>
      <c r="D174" s="20"/>
      <c r="E174" s="23"/>
      <c r="F174" s="20"/>
    </row>
    <row r="175" spans="1:6" s="38" customFormat="1" ht="24.75" customHeight="1">
      <c r="A175" s="41"/>
      <c r="B175" s="19"/>
      <c r="C175" s="18"/>
      <c r="D175" s="18"/>
      <c r="E175" s="22"/>
      <c r="F175" s="18"/>
    </row>
    <row r="176" spans="1:6" s="38" customFormat="1" ht="24.75" customHeight="1">
      <c r="A176" s="40"/>
      <c r="B176" s="21"/>
      <c r="C176" s="20"/>
      <c r="D176" s="20"/>
      <c r="E176" s="23"/>
      <c r="F176" s="20"/>
    </row>
    <row r="177" spans="1:6" s="38" customFormat="1" ht="24.75" customHeight="1">
      <c r="A177" s="41"/>
      <c r="B177" s="19"/>
      <c r="C177" s="18"/>
      <c r="D177" s="18"/>
      <c r="E177" s="22"/>
      <c r="F177" s="18"/>
    </row>
    <row r="178" spans="1:6" s="38" customFormat="1" ht="24.75" customHeight="1">
      <c r="A178" s="40"/>
      <c r="B178" s="21"/>
      <c r="C178" s="20"/>
      <c r="D178" s="20"/>
      <c r="E178" s="23"/>
      <c r="F178" s="20"/>
    </row>
    <row r="179" spans="1:6" s="38" customFormat="1" ht="24.75" customHeight="1">
      <c r="A179" s="41"/>
      <c r="B179" s="19"/>
      <c r="C179" s="18"/>
      <c r="D179" s="18"/>
      <c r="E179" s="22"/>
      <c r="F179" s="18"/>
    </row>
    <row r="180" spans="1:6" s="38" customFormat="1" ht="24.75" customHeight="1">
      <c r="A180" s="40"/>
      <c r="B180" s="21"/>
      <c r="C180" s="20"/>
      <c r="D180" s="20"/>
      <c r="E180" s="23"/>
      <c r="F180" s="20"/>
    </row>
    <row r="181" spans="1:6" s="38" customFormat="1" ht="24.75" customHeight="1">
      <c r="A181" s="41"/>
      <c r="B181" s="19"/>
      <c r="C181" s="18"/>
      <c r="D181" s="18"/>
      <c r="E181" s="22"/>
      <c r="F181" s="18"/>
    </row>
    <row r="182" spans="1:6" s="38" customFormat="1" ht="24.75" customHeight="1">
      <c r="A182" s="40"/>
      <c r="B182" s="21"/>
      <c r="C182" s="20"/>
      <c r="D182" s="20"/>
      <c r="E182" s="23"/>
      <c r="F182" s="20"/>
    </row>
    <row r="183" spans="1:6" s="38" customFormat="1" ht="24.75" customHeight="1">
      <c r="A183" s="41"/>
      <c r="B183" s="19"/>
      <c r="C183" s="18"/>
      <c r="D183" s="18"/>
      <c r="E183" s="22"/>
      <c r="F183" s="18"/>
    </row>
    <row r="184" spans="1:6" s="38" customFormat="1" ht="24.75" customHeight="1">
      <c r="A184" s="40"/>
      <c r="B184" s="21"/>
      <c r="C184" s="20"/>
      <c r="D184" s="20"/>
      <c r="E184" s="23"/>
      <c r="F184" s="20"/>
    </row>
    <row r="185" spans="1:6" s="38" customFormat="1" ht="24.75" customHeight="1">
      <c r="A185" s="41"/>
      <c r="B185" s="19"/>
      <c r="C185" s="18"/>
      <c r="D185" s="18"/>
      <c r="E185" s="22"/>
      <c r="F185" s="18"/>
    </row>
    <row r="186" spans="1:6" s="38" customFormat="1" ht="24.75" customHeight="1">
      <c r="A186" s="40"/>
      <c r="B186" s="21"/>
      <c r="C186" s="20"/>
      <c r="D186" s="20"/>
      <c r="E186" s="23"/>
      <c r="F186" s="20"/>
    </row>
    <row r="187" spans="1:6" s="38" customFormat="1" ht="24.75" customHeight="1">
      <c r="A187" s="41"/>
      <c r="B187" s="19"/>
      <c r="C187" s="18"/>
      <c r="D187" s="18"/>
      <c r="E187" s="22"/>
      <c r="F187" s="18"/>
    </row>
    <row r="188" spans="1:6" s="38" customFormat="1" ht="24.75" customHeight="1">
      <c r="A188" s="40"/>
      <c r="B188" s="21"/>
      <c r="C188" s="20"/>
      <c r="D188" s="20"/>
      <c r="E188" s="23"/>
      <c r="F188" s="20"/>
    </row>
    <row r="189" spans="1:6" s="38" customFormat="1" ht="24.75" customHeight="1">
      <c r="A189" s="41"/>
      <c r="B189" s="19"/>
      <c r="C189" s="18"/>
      <c r="D189" s="18"/>
      <c r="E189" s="22"/>
      <c r="F189" s="18"/>
    </row>
    <row r="190" spans="1:6" s="38" customFormat="1" ht="24.75" customHeight="1">
      <c r="A190" s="40"/>
      <c r="B190" s="21"/>
      <c r="C190" s="20"/>
      <c r="D190" s="20"/>
      <c r="E190" s="23"/>
      <c r="F190" s="20"/>
    </row>
    <row r="191" spans="1:6" s="38" customFormat="1" ht="24.75" customHeight="1">
      <c r="A191" s="41"/>
      <c r="B191" s="19"/>
      <c r="C191" s="18"/>
      <c r="D191" s="18"/>
      <c r="E191" s="22"/>
      <c r="F191" s="18"/>
    </row>
    <row r="192" spans="1:6" s="38" customFormat="1" ht="24.75" customHeight="1">
      <c r="A192" s="40"/>
      <c r="B192" s="21"/>
      <c r="C192" s="20"/>
      <c r="D192" s="20"/>
      <c r="E192" s="23"/>
      <c r="F192" s="20"/>
    </row>
    <row r="193" spans="1:6" s="38" customFormat="1" ht="24.75" customHeight="1">
      <c r="A193" s="41"/>
      <c r="B193" s="19"/>
      <c r="C193" s="18"/>
      <c r="D193" s="18"/>
      <c r="E193" s="22"/>
      <c r="F193" s="18"/>
    </row>
    <row r="194" spans="1:6" s="38" customFormat="1" ht="24.75" customHeight="1">
      <c r="A194" s="40"/>
      <c r="B194" s="21"/>
      <c r="C194" s="20"/>
      <c r="D194" s="20"/>
      <c r="E194" s="23"/>
      <c r="F194" s="20"/>
    </row>
    <row r="195" spans="1:6" s="38" customFormat="1" ht="24.75" customHeight="1">
      <c r="A195" s="41"/>
      <c r="B195" s="19"/>
      <c r="C195" s="18"/>
      <c r="D195" s="18"/>
      <c r="E195" s="22"/>
      <c r="F195" s="18"/>
    </row>
    <row r="196" spans="1:6" s="38" customFormat="1" ht="24.75" customHeight="1">
      <c r="A196" s="40"/>
      <c r="B196" s="21"/>
      <c r="C196" s="20"/>
      <c r="D196" s="20"/>
      <c r="E196" s="23"/>
      <c r="F196" s="20"/>
    </row>
    <row r="197" spans="1:6" s="38" customFormat="1" ht="24.75" customHeight="1">
      <c r="A197" s="41"/>
      <c r="B197" s="19"/>
      <c r="C197" s="18"/>
      <c r="D197" s="18"/>
      <c r="E197" s="22"/>
      <c r="F197" s="18"/>
    </row>
    <row r="198" spans="1:6" s="38" customFormat="1" ht="24.75" customHeight="1">
      <c r="A198" s="40"/>
      <c r="B198" s="21"/>
      <c r="C198" s="20"/>
      <c r="D198" s="20"/>
      <c r="E198" s="23"/>
      <c r="F198" s="20"/>
    </row>
    <row r="199" spans="1:6" s="38" customFormat="1" ht="24.75" customHeight="1">
      <c r="A199" s="41"/>
      <c r="B199" s="19"/>
      <c r="C199" s="18"/>
      <c r="D199" s="18"/>
      <c r="E199" s="22"/>
      <c r="F199" s="18"/>
    </row>
    <row r="200" spans="1:6" s="38" customFormat="1" ht="24.75" customHeight="1">
      <c r="A200" s="40"/>
      <c r="B200" s="21"/>
      <c r="C200" s="20"/>
      <c r="D200" s="20"/>
      <c r="E200" s="23"/>
      <c r="F200" s="20"/>
    </row>
    <row r="201" spans="1:6" s="38" customFormat="1" ht="24.75" customHeight="1">
      <c r="A201" s="41"/>
      <c r="B201" s="19"/>
      <c r="C201" s="18"/>
      <c r="D201" s="18"/>
      <c r="E201" s="22"/>
      <c r="F201" s="18"/>
    </row>
    <row r="202" spans="1:6" s="38" customFormat="1" ht="24.75" customHeight="1">
      <c r="A202" s="40"/>
      <c r="B202" s="21"/>
      <c r="C202" s="20"/>
      <c r="D202" s="20"/>
      <c r="E202" s="23"/>
      <c r="F202" s="20"/>
    </row>
    <row r="203" spans="1:6" s="38" customFormat="1" ht="24.75" customHeight="1">
      <c r="A203" s="41"/>
      <c r="B203" s="19"/>
      <c r="C203" s="18"/>
      <c r="D203" s="18"/>
      <c r="E203" s="22"/>
      <c r="F203" s="18"/>
    </row>
    <row r="204" spans="1:6" s="38" customFormat="1" ht="24.75" customHeight="1">
      <c r="A204" s="40"/>
      <c r="B204" s="21"/>
      <c r="C204" s="20"/>
      <c r="D204" s="20"/>
      <c r="E204" s="23"/>
      <c r="F204" s="20"/>
    </row>
    <row r="205" spans="1:6" s="38" customFormat="1" ht="24.75" customHeight="1">
      <c r="A205" s="41"/>
      <c r="B205" s="19"/>
      <c r="C205" s="18"/>
      <c r="D205" s="18"/>
      <c r="E205" s="22"/>
      <c r="F205" s="18"/>
    </row>
    <row r="206" spans="1:6" s="38" customFormat="1" ht="24.75" customHeight="1">
      <c r="A206" s="40"/>
      <c r="B206" s="21"/>
      <c r="C206" s="20"/>
      <c r="D206" s="20"/>
      <c r="E206" s="23"/>
      <c r="F206" s="20"/>
    </row>
    <row r="207" spans="1:6" s="38" customFormat="1" ht="24.75" customHeight="1">
      <c r="A207" s="41"/>
      <c r="B207" s="19"/>
      <c r="C207" s="18"/>
      <c r="D207" s="18"/>
      <c r="E207" s="22"/>
      <c r="F207" s="18"/>
    </row>
    <row r="208" spans="1:6" s="38" customFormat="1" ht="24.75" customHeight="1">
      <c r="A208" s="40"/>
      <c r="B208" s="21"/>
      <c r="C208" s="20"/>
      <c r="D208" s="20"/>
      <c r="E208" s="23"/>
      <c r="F208" s="20"/>
    </row>
    <row r="209" spans="1:6" s="38" customFormat="1" ht="24.75" customHeight="1">
      <c r="A209" s="41"/>
      <c r="B209" s="19"/>
      <c r="C209" s="18"/>
      <c r="D209" s="18"/>
      <c r="E209" s="22"/>
      <c r="F209" s="18"/>
    </row>
    <row r="210" spans="1:6" s="38" customFormat="1" ht="24.75" customHeight="1">
      <c r="A210" s="40"/>
      <c r="B210" s="21"/>
      <c r="C210" s="20"/>
      <c r="D210" s="20"/>
      <c r="E210" s="23"/>
      <c r="F210" s="20"/>
    </row>
    <row r="211" spans="1:6" s="38" customFormat="1" ht="24.75" customHeight="1">
      <c r="A211" s="41"/>
      <c r="B211" s="19"/>
      <c r="C211" s="18"/>
      <c r="D211" s="18"/>
      <c r="E211" s="22"/>
      <c r="F211" s="18"/>
    </row>
    <row r="212" spans="1:6" s="38" customFormat="1" ht="24.75" customHeight="1">
      <c r="A212" s="40"/>
      <c r="B212" s="21"/>
      <c r="C212" s="20"/>
      <c r="D212" s="20"/>
      <c r="E212" s="23"/>
      <c r="F212" s="20"/>
    </row>
    <row r="213" spans="1:6" s="38" customFormat="1" ht="24.75" customHeight="1">
      <c r="A213" s="41"/>
      <c r="B213" s="19"/>
      <c r="C213" s="18"/>
      <c r="D213" s="18"/>
      <c r="E213" s="22"/>
      <c r="F213" s="18"/>
    </row>
    <row r="214" spans="1:6" s="38" customFormat="1" ht="24.75" customHeight="1">
      <c r="A214" s="40"/>
      <c r="B214" s="21"/>
      <c r="C214" s="20"/>
      <c r="D214" s="20"/>
      <c r="E214" s="23"/>
      <c r="F214" s="20"/>
    </row>
    <row r="215" spans="1:6" s="38" customFormat="1" ht="24.75" customHeight="1">
      <c r="A215" s="41"/>
      <c r="B215" s="19"/>
      <c r="C215" s="18"/>
      <c r="D215" s="18"/>
      <c r="E215" s="22"/>
      <c r="F215" s="18"/>
    </row>
    <row r="216" spans="1:6" s="38" customFormat="1" ht="24.75" customHeight="1">
      <c r="A216" s="40"/>
      <c r="B216" s="21"/>
      <c r="C216" s="20"/>
      <c r="D216" s="20"/>
      <c r="E216" s="23"/>
      <c r="F216" s="20"/>
    </row>
    <row r="217" spans="1:6" s="38" customFormat="1" ht="24.75" customHeight="1">
      <c r="A217" s="41"/>
      <c r="B217" s="19"/>
      <c r="C217" s="18"/>
      <c r="D217" s="18"/>
      <c r="E217" s="22"/>
      <c r="F217" s="18"/>
    </row>
    <row r="218" spans="1:6" s="38" customFormat="1" ht="24.75" customHeight="1">
      <c r="A218" s="40"/>
      <c r="B218" s="21"/>
      <c r="C218" s="20"/>
      <c r="D218" s="20"/>
      <c r="E218" s="23"/>
      <c r="F218" s="20"/>
    </row>
    <row r="219" spans="1:6" s="38" customFormat="1" ht="24.75" customHeight="1">
      <c r="A219" s="41"/>
      <c r="B219" s="19"/>
      <c r="C219" s="18"/>
      <c r="D219" s="18"/>
      <c r="E219" s="22"/>
      <c r="F219" s="18"/>
    </row>
    <row r="220" spans="1:6" s="38" customFormat="1" ht="24.75" customHeight="1">
      <c r="A220" s="40"/>
      <c r="B220" s="21"/>
      <c r="C220" s="20"/>
      <c r="D220" s="20"/>
      <c r="E220" s="23"/>
      <c r="F220" s="20"/>
    </row>
    <row r="221" spans="1:6" s="38" customFormat="1" ht="24.75" customHeight="1">
      <c r="A221" s="41"/>
      <c r="B221" s="19"/>
      <c r="C221" s="18"/>
      <c r="D221" s="18"/>
      <c r="E221" s="22"/>
      <c r="F221" s="18"/>
    </row>
    <row r="222" spans="1:6" s="38" customFormat="1" ht="24.75" customHeight="1">
      <c r="A222" s="40"/>
      <c r="B222" s="21"/>
      <c r="C222" s="20"/>
      <c r="D222" s="20"/>
      <c r="E222" s="23"/>
      <c r="F222" s="20"/>
    </row>
    <row r="223" spans="1:6" s="38" customFormat="1" ht="24.75" customHeight="1">
      <c r="A223" s="41"/>
      <c r="B223" s="19"/>
      <c r="C223" s="18"/>
      <c r="D223" s="18"/>
      <c r="E223" s="22"/>
      <c r="F223" s="18"/>
    </row>
    <row r="224" spans="1:6" s="38" customFormat="1" ht="24.75" customHeight="1">
      <c r="A224" s="40"/>
      <c r="B224" s="21"/>
      <c r="C224" s="20"/>
      <c r="D224" s="20"/>
      <c r="E224" s="23"/>
      <c r="F224" s="20"/>
    </row>
    <row r="225" spans="1:7" s="38" customFormat="1" ht="24.75" customHeight="1">
      <c r="A225" s="41"/>
      <c r="B225" s="19"/>
      <c r="C225" s="18"/>
      <c r="D225" s="18"/>
      <c r="E225" s="22"/>
      <c r="F225" s="18"/>
    </row>
    <row r="226" spans="1:7" s="38" customFormat="1" ht="24.75" customHeight="1">
      <c r="A226" s="40"/>
      <c r="B226" s="21"/>
      <c r="C226" s="20"/>
      <c r="D226" s="20"/>
      <c r="E226" s="23"/>
      <c r="F226" s="20"/>
    </row>
    <row r="227" spans="1:7" s="38" customFormat="1" ht="24.75" customHeight="1">
      <c r="A227" s="41"/>
      <c r="B227" s="19"/>
      <c r="C227" s="18"/>
      <c r="D227" s="18"/>
      <c r="E227" s="22"/>
      <c r="F227" s="18"/>
    </row>
    <row r="228" spans="1:7" s="38" customFormat="1" ht="24.75" customHeight="1">
      <c r="A228" s="40"/>
      <c r="B228" s="21"/>
      <c r="C228" s="20"/>
      <c r="D228" s="20"/>
      <c r="E228" s="23"/>
      <c r="F228" s="20"/>
    </row>
    <row r="229" spans="1:7" s="38" customFormat="1" ht="24.75" customHeight="1">
      <c r="A229" s="41"/>
      <c r="B229" s="19"/>
      <c r="C229" s="18"/>
      <c r="D229" s="18"/>
      <c r="E229" s="22"/>
      <c r="F229" s="18"/>
    </row>
    <row r="230" spans="1:7" s="38" customFormat="1" ht="24.75" customHeight="1">
      <c r="A230" s="40"/>
      <c r="B230" s="21"/>
      <c r="C230" s="20"/>
      <c r="D230" s="20"/>
      <c r="E230" s="23"/>
      <c r="F230" s="20"/>
    </row>
    <row r="231" spans="1:7" s="38" customFormat="1" ht="24.75" customHeight="1">
      <c r="A231" s="41"/>
      <c r="B231" s="19"/>
      <c r="C231" s="18"/>
      <c r="D231" s="18"/>
      <c r="E231" s="22"/>
      <c r="F231" s="18"/>
    </row>
    <row r="232" spans="1:7" s="38" customFormat="1" ht="24.75" customHeight="1">
      <c r="A232" s="40"/>
      <c r="B232" s="21"/>
      <c r="C232" s="20"/>
      <c r="D232" s="20"/>
      <c r="E232" s="23"/>
      <c r="F232" s="20"/>
    </row>
    <row r="233" spans="1:7" s="38" customFormat="1" ht="24.75" customHeight="1">
      <c r="A233" s="41"/>
      <c r="B233" s="19"/>
      <c r="C233" s="18"/>
      <c r="D233" s="18"/>
      <c r="E233" s="22"/>
      <c r="F233" s="18"/>
    </row>
    <row r="234" spans="1:7" s="38" customFormat="1" ht="24.75" customHeight="1">
      <c r="A234" s="10"/>
      <c r="B234" s="21"/>
      <c r="C234" s="20"/>
      <c r="D234" s="20"/>
      <c r="E234" s="23"/>
      <c r="F234" s="20"/>
    </row>
    <row r="235" spans="1:7" s="38" customFormat="1" ht="24.75" customHeight="1">
      <c r="A235" s="9"/>
      <c r="B235" s="19"/>
      <c r="C235" s="16"/>
      <c r="D235" s="16"/>
      <c r="E235" s="22"/>
      <c r="F235" s="16"/>
      <c r="G235" s="8"/>
    </row>
    <row r="236" spans="1:7" s="38" customFormat="1" ht="24.75" customHeight="1">
      <c r="A236" s="10"/>
      <c r="B236" s="21"/>
      <c r="C236" s="17"/>
      <c r="D236" s="17"/>
      <c r="E236" s="23"/>
      <c r="F236" s="17"/>
      <c r="G236" s="8"/>
    </row>
    <row r="237" spans="1:7" s="38" customFormat="1" ht="24.75" customHeight="1">
      <c r="A237" s="9"/>
      <c r="B237" s="19"/>
      <c r="C237" s="16"/>
      <c r="D237" s="16"/>
      <c r="E237" s="22"/>
      <c r="F237" s="16"/>
      <c r="G237" s="8"/>
    </row>
    <row r="238" spans="1:7" s="38" customFormat="1" ht="24.75" customHeight="1">
      <c r="A238" s="10"/>
      <c r="B238" s="21"/>
      <c r="C238" s="17"/>
      <c r="D238" s="17"/>
      <c r="E238" s="23"/>
      <c r="F238" s="17"/>
      <c r="G238" s="8"/>
    </row>
    <row r="239" spans="1:7" s="38" customFormat="1" ht="24.75" customHeight="1">
      <c r="A239" s="9"/>
      <c r="B239" s="19"/>
      <c r="C239" s="16"/>
      <c r="D239" s="16"/>
      <c r="E239" s="22"/>
      <c r="F239" s="16"/>
      <c r="G239" s="8"/>
    </row>
    <row r="240" spans="1:7" s="38" customFormat="1" ht="24.75" customHeight="1">
      <c r="A240" s="10"/>
      <c r="B240" s="21"/>
      <c r="C240" s="17"/>
      <c r="D240" s="17"/>
      <c r="E240" s="23"/>
      <c r="F240" s="17"/>
      <c r="G240" s="8"/>
    </row>
    <row r="241" spans="1:7" s="38" customFormat="1" ht="24.75" customHeight="1">
      <c r="A241" s="9"/>
      <c r="B241" s="19"/>
      <c r="C241" s="16"/>
      <c r="D241" s="16"/>
      <c r="E241" s="22"/>
      <c r="F241" s="16"/>
      <c r="G241" s="8"/>
    </row>
    <row r="242" spans="1:7" s="38" customFormat="1" ht="24.75" customHeight="1">
      <c r="A242" s="10"/>
      <c r="B242" s="21"/>
      <c r="C242" s="17"/>
      <c r="D242" s="17"/>
      <c r="E242" s="23"/>
      <c r="F242" s="17"/>
      <c r="G242" s="8"/>
    </row>
    <row r="243" spans="1:7" s="38" customFormat="1" ht="24.75" customHeight="1">
      <c r="A243" s="9"/>
      <c r="B243" s="19"/>
      <c r="C243" s="16"/>
      <c r="D243" s="16"/>
      <c r="E243" s="22"/>
      <c r="F243" s="16"/>
      <c r="G243" s="8"/>
    </row>
    <row r="244" spans="1:7" s="38" customFormat="1" ht="24.75" customHeight="1">
      <c r="A244" s="10"/>
      <c r="B244" s="21"/>
      <c r="C244" s="17"/>
      <c r="D244" s="17"/>
      <c r="E244" s="23"/>
      <c r="F244" s="17"/>
      <c r="G244" s="8"/>
    </row>
    <row r="245" spans="1:7" s="38" customFormat="1" ht="24.75" customHeight="1">
      <c r="A245" s="9"/>
      <c r="B245" s="19"/>
      <c r="C245" s="16"/>
      <c r="D245" s="16"/>
      <c r="E245" s="22"/>
      <c r="F245" s="16"/>
      <c r="G245" s="8"/>
    </row>
    <row r="246" spans="1:7" s="38" customFormat="1" ht="24.75" customHeight="1">
      <c r="A246" s="10"/>
      <c r="B246" s="21"/>
      <c r="C246" s="17"/>
      <c r="D246" s="17"/>
      <c r="E246" s="23"/>
      <c r="F246" s="17"/>
      <c r="G246" s="8"/>
    </row>
    <row r="247" spans="1:7" s="38" customFormat="1" ht="24.75" customHeight="1">
      <c r="A247" s="9"/>
      <c r="B247" s="19"/>
      <c r="C247" s="16"/>
      <c r="D247" s="16"/>
      <c r="E247" s="22"/>
      <c r="F247" s="16"/>
      <c r="G247" s="8"/>
    </row>
    <row r="248" spans="1:7" s="38" customFormat="1" ht="24.75" customHeight="1">
      <c r="A248" s="10"/>
      <c r="B248" s="21"/>
      <c r="C248" s="17"/>
      <c r="D248" s="17"/>
      <c r="E248" s="23"/>
      <c r="F248" s="17"/>
      <c r="G248" s="8"/>
    </row>
    <row r="249" spans="1:7" s="38" customFormat="1" ht="24.75" customHeight="1">
      <c r="A249" s="9"/>
      <c r="B249" s="19"/>
      <c r="C249" s="16"/>
      <c r="D249" s="16"/>
      <c r="E249" s="22"/>
      <c r="F249" s="16"/>
      <c r="G249" s="8"/>
    </row>
    <row r="250" spans="1:7" s="38" customFormat="1" ht="24.75" customHeight="1">
      <c r="A250" s="10"/>
      <c r="B250" s="21"/>
      <c r="C250" s="17"/>
      <c r="D250" s="17"/>
      <c r="E250" s="23"/>
      <c r="F250" s="17"/>
      <c r="G250" s="8"/>
    </row>
    <row r="251" spans="1:7" s="38" customFormat="1" ht="24.75" customHeight="1">
      <c r="A251" s="9"/>
      <c r="B251" s="19"/>
      <c r="C251" s="16"/>
      <c r="D251" s="16"/>
      <c r="E251" s="22"/>
      <c r="F251" s="16"/>
      <c r="G251" s="8"/>
    </row>
    <row r="252" spans="1:7" s="38" customFormat="1" ht="24.75" customHeight="1">
      <c r="A252" s="10"/>
      <c r="B252" s="21"/>
      <c r="C252" s="17"/>
      <c r="D252" s="17"/>
      <c r="E252" s="23"/>
      <c r="F252" s="17"/>
      <c r="G252" s="8"/>
    </row>
    <row r="253" spans="1:7" s="38" customFormat="1" ht="24.75" customHeight="1">
      <c r="A253" s="9"/>
      <c r="B253" s="19"/>
      <c r="C253" s="16"/>
      <c r="D253" s="16"/>
      <c r="E253" s="22"/>
      <c r="F253" s="16"/>
      <c r="G253" s="8"/>
    </row>
    <row r="254" spans="1:7" s="38" customFormat="1" ht="24.75" customHeight="1">
      <c r="A254" s="10"/>
      <c r="B254" s="21"/>
      <c r="C254" s="17"/>
      <c r="D254" s="17"/>
      <c r="E254" s="23"/>
      <c r="F254" s="17"/>
      <c r="G254" s="8"/>
    </row>
    <row r="255" spans="1:7" s="38" customFormat="1" ht="24.75" customHeight="1">
      <c r="A255" s="9"/>
      <c r="B255" s="19"/>
      <c r="C255" s="16"/>
      <c r="D255" s="16"/>
      <c r="E255" s="22"/>
      <c r="F255" s="16"/>
      <c r="G255" s="8"/>
    </row>
    <row r="256" spans="1:7" s="38" customFormat="1" ht="24.75" customHeight="1">
      <c r="A256" s="10"/>
      <c r="B256" s="21"/>
      <c r="C256" s="17"/>
      <c r="D256" s="17"/>
      <c r="E256" s="23"/>
      <c r="F256" s="17"/>
      <c r="G256" s="8"/>
    </row>
    <row r="257" spans="1:7" s="38" customFormat="1" ht="24.75" customHeight="1">
      <c r="A257" s="9"/>
      <c r="B257" s="19"/>
      <c r="C257" s="16"/>
      <c r="D257" s="16"/>
      <c r="E257" s="22"/>
      <c r="F257" s="16"/>
      <c r="G257" s="8"/>
    </row>
    <row r="258" spans="1:7" s="38" customFormat="1" ht="24.75" customHeight="1">
      <c r="A258" s="10"/>
      <c r="B258" s="21"/>
      <c r="C258" s="17"/>
      <c r="D258" s="17"/>
      <c r="E258" s="23"/>
      <c r="F258" s="17"/>
      <c r="G258" s="8"/>
    </row>
    <row r="259" spans="1:7" s="38" customFormat="1" ht="24.75" customHeight="1">
      <c r="A259" s="9"/>
      <c r="B259" s="19"/>
      <c r="C259" s="16"/>
      <c r="D259" s="16"/>
      <c r="E259" s="22"/>
      <c r="F259" s="16"/>
      <c r="G259" s="8"/>
    </row>
    <row r="260" spans="1:7" s="38" customFormat="1" ht="24.75" customHeight="1">
      <c r="A260" s="10"/>
      <c r="B260" s="21"/>
      <c r="C260" s="17"/>
      <c r="D260" s="17"/>
      <c r="E260" s="23"/>
      <c r="F260" s="17"/>
      <c r="G260" s="8"/>
    </row>
    <row r="261" spans="1:7" s="38" customFormat="1" ht="24.75" customHeight="1">
      <c r="A261" s="9"/>
      <c r="B261" s="19"/>
      <c r="C261" s="16"/>
      <c r="D261" s="16"/>
      <c r="E261" s="22"/>
      <c r="F261" s="16"/>
      <c r="G261" s="8"/>
    </row>
    <row r="262" spans="1:7" s="38" customFormat="1" ht="24.75" customHeight="1">
      <c r="A262" s="10"/>
      <c r="B262" s="21"/>
      <c r="C262" s="17"/>
      <c r="D262" s="17"/>
      <c r="E262" s="23"/>
      <c r="F262" s="17"/>
      <c r="G262" s="8"/>
    </row>
    <row r="263" spans="1:7" s="38" customFormat="1" ht="24.75" customHeight="1">
      <c r="A263" s="9"/>
      <c r="B263" s="19"/>
      <c r="C263" s="16"/>
      <c r="D263" s="16"/>
      <c r="E263" s="22"/>
      <c r="F263" s="16"/>
      <c r="G263" s="8"/>
    </row>
    <row r="264" spans="1:7" s="38" customFormat="1" ht="24.75" customHeight="1">
      <c r="A264" s="10"/>
      <c r="B264" s="21"/>
      <c r="C264" s="17"/>
      <c r="D264" s="17"/>
      <c r="E264" s="23"/>
      <c r="F264" s="17"/>
      <c r="G264" s="8"/>
    </row>
    <row r="265" spans="1:7" s="38" customFormat="1" ht="24.75" customHeight="1">
      <c r="A265" s="9"/>
      <c r="B265" s="19"/>
      <c r="C265" s="16"/>
      <c r="D265" s="16"/>
      <c r="E265" s="22"/>
      <c r="F265" s="16"/>
      <c r="G265" s="8"/>
    </row>
    <row r="266" spans="1:7" s="38" customFormat="1" ht="24.75" customHeight="1">
      <c r="A266" s="10"/>
      <c r="B266" s="21"/>
      <c r="C266" s="17"/>
      <c r="D266" s="17"/>
      <c r="E266" s="23"/>
      <c r="F266" s="17"/>
      <c r="G266" s="8"/>
    </row>
    <row r="267" spans="1:7" s="38" customFormat="1" ht="24.75" customHeight="1">
      <c r="A267" s="9"/>
      <c r="B267" s="19"/>
      <c r="C267" s="16"/>
      <c r="D267" s="16"/>
      <c r="E267" s="22"/>
      <c r="F267" s="16"/>
      <c r="G267" s="8"/>
    </row>
    <row r="268" spans="1:7" s="38" customFormat="1" ht="24.75" customHeight="1">
      <c r="A268" s="10"/>
      <c r="B268" s="21"/>
      <c r="C268" s="17"/>
      <c r="D268" s="17"/>
      <c r="E268" s="23"/>
      <c r="F268" s="17"/>
      <c r="G268" s="8"/>
    </row>
    <row r="269" spans="1:7" s="38" customFormat="1" ht="24.75" customHeight="1">
      <c r="A269" s="9"/>
      <c r="B269" s="19"/>
      <c r="C269" s="16"/>
      <c r="D269" s="16"/>
      <c r="E269" s="22"/>
      <c r="F269" s="16"/>
      <c r="G269" s="8"/>
    </row>
    <row r="270" spans="1:7" s="38" customFormat="1" ht="24.75" customHeight="1">
      <c r="A270" s="10"/>
      <c r="B270" s="21"/>
      <c r="C270" s="17"/>
      <c r="D270" s="17"/>
      <c r="E270" s="23"/>
      <c r="F270" s="17"/>
      <c r="G270" s="8"/>
    </row>
    <row r="271" spans="1:7" s="38" customFormat="1" ht="24.75" customHeight="1">
      <c r="A271" s="9"/>
      <c r="B271" s="19"/>
      <c r="C271" s="16"/>
      <c r="D271" s="16"/>
      <c r="E271" s="22"/>
      <c r="F271" s="16"/>
      <c r="G271" s="8"/>
    </row>
    <row r="272" spans="1:7" s="38" customFormat="1" ht="24.75" customHeight="1">
      <c r="A272" s="10"/>
      <c r="B272" s="21"/>
      <c r="C272" s="17"/>
      <c r="D272" s="17"/>
      <c r="E272" s="23"/>
      <c r="F272" s="17"/>
      <c r="G272" s="8"/>
    </row>
    <row r="273" spans="1:7" s="38" customFormat="1" ht="24.75" customHeight="1">
      <c r="A273" s="9"/>
      <c r="B273" s="19"/>
      <c r="C273" s="16"/>
      <c r="D273" s="16"/>
      <c r="E273" s="22"/>
      <c r="F273" s="16"/>
      <c r="G273" s="8"/>
    </row>
    <row r="274" spans="1:7" s="38" customFormat="1" ht="24.75" customHeight="1">
      <c r="A274" s="10"/>
      <c r="B274" s="21"/>
      <c r="C274" s="17"/>
      <c r="D274" s="17"/>
      <c r="E274" s="23"/>
      <c r="F274" s="17"/>
      <c r="G274" s="8"/>
    </row>
    <row r="275" spans="1:7" s="38" customFormat="1" ht="24.75" customHeight="1">
      <c r="A275" s="9"/>
      <c r="B275" s="19"/>
      <c r="C275" s="16"/>
      <c r="D275" s="16"/>
      <c r="E275" s="22"/>
      <c r="F275" s="16"/>
      <c r="G275" s="8"/>
    </row>
    <row r="276" spans="1:7" s="38" customFormat="1" ht="24.75" customHeight="1">
      <c r="A276" s="10"/>
      <c r="B276" s="21"/>
      <c r="C276" s="17"/>
      <c r="D276" s="17"/>
      <c r="E276" s="23"/>
      <c r="F276" s="17"/>
      <c r="G276" s="8"/>
    </row>
    <row r="277" spans="1:7" s="38" customFormat="1" ht="24.75" customHeight="1">
      <c r="A277" s="9"/>
      <c r="B277" s="19"/>
      <c r="C277" s="16"/>
      <c r="D277" s="16"/>
      <c r="E277" s="22"/>
      <c r="F277" s="16"/>
      <c r="G277" s="8"/>
    </row>
    <row r="278" spans="1:7" s="38" customFormat="1" ht="24.75" customHeight="1">
      <c r="A278" s="10"/>
      <c r="B278" s="21"/>
      <c r="C278" s="17"/>
      <c r="D278" s="17"/>
      <c r="E278" s="23"/>
      <c r="F278" s="17"/>
      <c r="G278" s="8"/>
    </row>
    <row r="279" spans="1:7" s="38" customFormat="1" ht="24.75" customHeight="1">
      <c r="A279" s="9"/>
      <c r="B279" s="19"/>
      <c r="C279" s="16"/>
      <c r="D279" s="16"/>
      <c r="E279" s="22"/>
      <c r="F279" s="16"/>
      <c r="G279" s="8"/>
    </row>
    <row r="280" spans="1:7" s="38" customFormat="1" ht="24.75" customHeight="1">
      <c r="A280" s="10"/>
      <c r="B280" s="21"/>
      <c r="C280" s="17"/>
      <c r="D280" s="17"/>
      <c r="E280" s="23"/>
      <c r="F280" s="17"/>
      <c r="G280" s="8"/>
    </row>
    <row r="281" spans="1:7" s="38" customFormat="1" ht="24.75" customHeight="1">
      <c r="A281" s="9"/>
      <c r="B281" s="19"/>
      <c r="C281" s="16"/>
      <c r="D281" s="16"/>
      <c r="E281" s="22"/>
      <c r="F281" s="16"/>
      <c r="G281" s="8"/>
    </row>
    <row r="282" spans="1:7" s="38" customFormat="1" ht="24.75" customHeight="1">
      <c r="A282" s="10"/>
      <c r="B282" s="21"/>
      <c r="C282" s="17"/>
      <c r="D282" s="17"/>
      <c r="E282" s="23"/>
      <c r="F282" s="17"/>
      <c r="G282" s="8"/>
    </row>
    <row r="283" spans="1:7" s="38" customFormat="1" ht="24.75" customHeight="1">
      <c r="A283" s="9"/>
      <c r="B283" s="19"/>
      <c r="C283" s="16"/>
      <c r="D283" s="16"/>
      <c r="E283" s="22"/>
      <c r="F283" s="16"/>
      <c r="G283" s="8"/>
    </row>
    <row r="284" spans="1:7" s="38" customFormat="1" ht="24.75" customHeight="1">
      <c r="A284" s="10"/>
      <c r="B284" s="21"/>
      <c r="C284" s="17"/>
      <c r="D284" s="17"/>
      <c r="E284" s="23"/>
      <c r="F284" s="17"/>
      <c r="G284" s="8"/>
    </row>
    <row r="285" spans="1:7" s="38" customFormat="1" ht="24.75" customHeight="1">
      <c r="A285" s="9"/>
      <c r="B285" s="19"/>
      <c r="C285" s="16"/>
      <c r="D285" s="16"/>
      <c r="E285" s="22"/>
      <c r="F285" s="16"/>
      <c r="G285" s="8"/>
    </row>
    <row r="286" spans="1:7" s="38" customFormat="1" ht="24.75" customHeight="1">
      <c r="A286" s="10"/>
      <c r="B286" s="21"/>
      <c r="C286" s="17"/>
      <c r="D286" s="17"/>
      <c r="E286" s="23"/>
      <c r="F286" s="17"/>
      <c r="G286" s="8"/>
    </row>
    <row r="287" spans="1:7" s="38" customFormat="1" ht="24.75" customHeight="1">
      <c r="A287" s="9"/>
      <c r="B287" s="19"/>
      <c r="C287" s="16"/>
      <c r="D287" s="16"/>
      <c r="E287" s="22"/>
      <c r="F287" s="16"/>
      <c r="G287" s="8"/>
    </row>
    <row r="288" spans="1:7" s="38" customFormat="1" ht="24.75" customHeight="1">
      <c r="A288" s="10"/>
      <c r="B288" s="21"/>
      <c r="C288" s="17"/>
      <c r="D288" s="17"/>
      <c r="E288" s="23"/>
      <c r="F288" s="17"/>
      <c r="G288" s="8"/>
    </row>
    <row r="289" spans="1:7" s="38" customFormat="1" ht="24.75" customHeight="1">
      <c r="A289" s="9"/>
      <c r="B289" s="19"/>
      <c r="C289" s="2"/>
      <c r="D289" s="2"/>
      <c r="E289" s="24"/>
      <c r="F289" s="2"/>
      <c r="G289" s="8"/>
    </row>
    <row r="290" spans="1:7" s="38" customFormat="1" ht="24.75" customHeight="1">
      <c r="A290" s="10"/>
      <c r="B290" s="21"/>
      <c r="C290" s="1"/>
      <c r="D290" s="1"/>
      <c r="E290" s="25"/>
      <c r="F290" s="1"/>
      <c r="G290" s="8"/>
    </row>
    <row r="291" spans="1:7" s="38" customFormat="1" ht="24.75" customHeight="1">
      <c r="A291" s="9"/>
      <c r="B291" s="19"/>
      <c r="C291" s="2"/>
      <c r="D291" s="2"/>
      <c r="E291" s="24"/>
      <c r="F291" s="2"/>
      <c r="G291" s="8"/>
    </row>
    <row r="292" spans="1:7" s="38" customFormat="1" ht="24.75" customHeight="1">
      <c r="A292" s="10"/>
      <c r="B292" s="21"/>
      <c r="C292" s="1"/>
      <c r="D292" s="1"/>
      <c r="E292" s="25"/>
      <c r="F292" s="1"/>
      <c r="G292" s="8"/>
    </row>
    <row r="293" spans="1:7" s="38" customFormat="1" ht="24.75" customHeight="1">
      <c r="A293" s="9"/>
      <c r="B293" s="19"/>
      <c r="C293" s="2"/>
      <c r="D293" s="2"/>
      <c r="E293" s="24"/>
      <c r="F293" s="2"/>
      <c r="G293" s="8"/>
    </row>
    <row r="294" spans="1:7" s="38" customFormat="1" ht="24.75" customHeight="1">
      <c r="A294" s="10"/>
      <c r="B294" s="21"/>
      <c r="C294" s="1"/>
      <c r="D294" s="1"/>
      <c r="E294" s="25"/>
      <c r="F294" s="1"/>
      <c r="G294" s="8"/>
    </row>
    <row r="295" spans="1:7" s="38" customFormat="1" ht="24.75" customHeight="1">
      <c r="A295" s="9"/>
      <c r="B295" s="19"/>
      <c r="C295" s="2"/>
      <c r="D295" s="2"/>
      <c r="E295" s="24"/>
      <c r="F295" s="2"/>
      <c r="G295" s="8"/>
    </row>
    <row r="296" spans="1:7" s="38" customFormat="1" ht="24.75" customHeight="1">
      <c r="A296" s="10"/>
      <c r="B296" s="21"/>
      <c r="C296" s="1"/>
      <c r="D296" s="1"/>
      <c r="E296" s="25"/>
      <c r="F296" s="1"/>
      <c r="G296" s="8"/>
    </row>
    <row r="297" spans="1:7" s="38" customFormat="1" ht="24.75" customHeight="1">
      <c r="A297" s="9"/>
      <c r="B297" s="19"/>
      <c r="C297" s="2"/>
      <c r="D297" s="2"/>
      <c r="E297" s="24"/>
      <c r="F297" s="2"/>
      <c r="G297" s="8"/>
    </row>
    <row r="298" spans="1:7" s="38" customFormat="1" ht="24.75" customHeight="1">
      <c r="A298" s="10"/>
      <c r="B298" s="21"/>
      <c r="C298" s="1"/>
      <c r="D298" s="1"/>
      <c r="E298" s="25"/>
      <c r="F298" s="1"/>
      <c r="G298" s="8"/>
    </row>
    <row r="299" spans="1:7" s="38" customFormat="1" ht="24.75" customHeight="1">
      <c r="A299" s="9"/>
      <c r="B299" s="19"/>
      <c r="C299" s="2"/>
      <c r="D299" s="2"/>
      <c r="E299" s="24"/>
      <c r="F299" s="2"/>
      <c r="G299" s="8"/>
    </row>
    <row r="300" spans="1:7" s="38" customFormat="1" ht="24.75" customHeight="1">
      <c r="A300" s="10"/>
      <c r="B300" s="21"/>
      <c r="C300" s="1"/>
      <c r="D300" s="1"/>
      <c r="E300" s="25"/>
      <c r="F300" s="1"/>
      <c r="G300" s="8"/>
    </row>
    <row r="301" spans="1:7" ht="24.75" customHeight="1">
      <c r="A301" s="9"/>
      <c r="B301" s="19"/>
      <c r="C301" s="2"/>
      <c r="D301" s="2"/>
      <c r="E301" s="24"/>
      <c r="F301" s="2"/>
    </row>
    <row r="302" spans="1:7" ht="24.75" customHeight="1">
      <c r="A302" s="10"/>
      <c r="B302" s="21"/>
      <c r="C302" s="1"/>
      <c r="D302" s="1"/>
      <c r="E302" s="25"/>
      <c r="F302" s="1"/>
    </row>
    <row r="303" spans="1:7" ht="24.75" customHeight="1">
      <c r="A303" s="9"/>
      <c r="B303" s="19"/>
      <c r="C303" s="2"/>
      <c r="D303" s="2"/>
      <c r="E303" s="24"/>
      <c r="F303" s="2"/>
    </row>
    <row r="304" spans="1:7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11"/>
      <c r="B3013" s="32"/>
      <c r="C3013" s="2"/>
      <c r="D3013" s="2"/>
      <c r="E3013" s="24"/>
      <c r="F3013" s="2"/>
    </row>
    <row r="3014" spans="1:6" ht="24.75" customHeight="1">
      <c r="A3014" s="10"/>
      <c r="B3014" s="21"/>
      <c r="C3014" s="3"/>
      <c r="D3014" s="3"/>
      <c r="E3014" s="26"/>
      <c r="F3014" s="3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11"/>
      <c r="B6289" s="32"/>
      <c r="C6289" s="2"/>
      <c r="D6289" s="2"/>
      <c r="E6289" s="24"/>
      <c r="F6289" s="2"/>
    </row>
    <row r="6290" spans="1:6" ht="24.75" customHeight="1">
      <c r="A6290" s="10"/>
      <c r="B6290" s="21"/>
      <c r="C6290" s="3"/>
      <c r="D6290" s="3"/>
      <c r="E6290" s="26"/>
      <c r="F6290" s="3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11"/>
      <c r="B9565" s="32"/>
      <c r="C9565" s="2"/>
      <c r="D9565" s="2"/>
      <c r="E9565" s="24"/>
      <c r="F9565" s="2"/>
    </row>
    <row r="9566" spans="1:6" ht="24.75" customHeight="1">
      <c r="A9566" s="10"/>
      <c r="B9566" s="21"/>
      <c r="C9566" s="3"/>
      <c r="D9566" s="3"/>
      <c r="E9566" s="26"/>
      <c r="F9566" s="3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11"/>
      <c r="B12841" s="32"/>
      <c r="C12841" s="2"/>
      <c r="D12841" s="2"/>
      <c r="E12841" s="24"/>
      <c r="F12841" s="2"/>
    </row>
    <row r="12842" spans="1:6" ht="24.75" customHeight="1">
      <c r="A12842" s="10"/>
      <c r="B12842" s="21"/>
      <c r="C12842" s="3"/>
      <c r="D12842" s="3"/>
      <c r="E12842" s="26"/>
      <c r="F12842" s="3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11"/>
      <c r="B16117" s="32"/>
      <c r="C16117" s="2"/>
      <c r="D16117" s="2"/>
      <c r="E16117" s="24"/>
      <c r="F16117" s="2"/>
    </row>
    <row r="16118" spans="1:6" ht="24.75" customHeight="1">
      <c r="A16118" s="10"/>
      <c r="B16118" s="21"/>
      <c r="C16118" s="3"/>
      <c r="D16118" s="3"/>
      <c r="E16118" s="26"/>
      <c r="F16118" s="3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11"/>
      <c r="B19393" s="32"/>
      <c r="C19393" s="2"/>
      <c r="D19393" s="2"/>
      <c r="E19393" s="24"/>
      <c r="F19393" s="2"/>
    </row>
    <row r="19394" spans="1:6" ht="24.75" customHeight="1">
      <c r="A19394" s="10"/>
      <c r="B19394" s="21"/>
      <c r="C19394" s="3"/>
      <c r="D19394" s="3"/>
      <c r="E19394" s="26"/>
      <c r="F19394" s="3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11"/>
      <c r="B22669" s="32"/>
      <c r="C22669" s="2"/>
      <c r="D22669" s="2"/>
      <c r="E22669" s="24"/>
      <c r="F22669" s="2"/>
    </row>
    <row r="22670" spans="1:6" ht="24.75" customHeight="1">
      <c r="A22670" s="10"/>
      <c r="B22670" s="21"/>
      <c r="C22670" s="3"/>
      <c r="D22670" s="3"/>
      <c r="E22670" s="26"/>
      <c r="F22670" s="3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11"/>
      <c r="B25945" s="32"/>
      <c r="C25945" s="2"/>
      <c r="D25945" s="2"/>
      <c r="E25945" s="24"/>
      <c r="F25945" s="2"/>
    </row>
    <row r="25946" spans="1:6" ht="24.75" customHeight="1">
      <c r="A25946" s="10"/>
      <c r="B25946" s="21"/>
      <c r="C25946" s="3"/>
      <c r="D25946" s="3"/>
      <c r="E25946" s="26"/>
      <c r="F25946" s="3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11"/>
      <c r="B29221" s="32"/>
      <c r="C29221" s="2"/>
      <c r="D29221" s="2"/>
      <c r="E29221" s="24"/>
      <c r="F29221" s="2"/>
    </row>
    <row r="29222" spans="1:6" ht="24.75" customHeight="1">
      <c r="A29222" s="10"/>
      <c r="B29222" s="21"/>
      <c r="C29222" s="3"/>
      <c r="D29222" s="3"/>
      <c r="E29222" s="26"/>
      <c r="F29222" s="3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11"/>
      <c r="B32497" s="32"/>
      <c r="C32497" s="2"/>
      <c r="D32497" s="2"/>
      <c r="E32497" s="24"/>
      <c r="F32497" s="2"/>
    </row>
    <row r="32498" spans="1:6" ht="24.75" customHeight="1">
      <c r="A32498" s="10"/>
      <c r="B32498" s="21"/>
      <c r="C32498" s="3"/>
      <c r="D32498" s="3"/>
      <c r="E32498" s="26"/>
      <c r="F32498" s="3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11"/>
      <c r="B35773" s="32"/>
      <c r="C35773" s="2"/>
      <c r="D35773" s="2"/>
      <c r="E35773" s="24"/>
      <c r="F35773" s="2"/>
    </row>
    <row r="35774" spans="1:6" ht="24.75" customHeight="1">
      <c r="A35774" s="10"/>
      <c r="B35774" s="21"/>
      <c r="C35774" s="3"/>
      <c r="D35774" s="3"/>
      <c r="E35774" s="26"/>
      <c r="F35774" s="3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11"/>
      <c r="B39049" s="32"/>
      <c r="C39049" s="2"/>
      <c r="D39049" s="2"/>
      <c r="E39049" s="24"/>
      <c r="F39049" s="2"/>
    </row>
    <row r="39050" spans="1:6" ht="24.75" customHeight="1">
      <c r="A39050" s="10"/>
      <c r="B39050" s="21"/>
      <c r="C39050" s="3"/>
      <c r="D39050" s="3"/>
      <c r="E39050" s="26"/>
      <c r="F39050" s="3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11"/>
      <c r="B42325" s="32"/>
      <c r="C42325" s="2"/>
      <c r="D42325" s="2"/>
      <c r="E42325" s="24"/>
      <c r="F42325" s="2"/>
    </row>
    <row r="42326" spans="1:6" ht="24.75" customHeight="1">
      <c r="A42326" s="10"/>
      <c r="B42326" s="21"/>
      <c r="C42326" s="3"/>
      <c r="D42326" s="3"/>
      <c r="E42326" s="26"/>
      <c r="F42326" s="3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11"/>
      <c r="B45601" s="32"/>
      <c r="C45601" s="2"/>
      <c r="D45601" s="2"/>
      <c r="E45601" s="24"/>
      <c r="F45601" s="2"/>
    </row>
    <row r="45602" spans="1:6" ht="24.75" customHeight="1">
      <c r="A45602" s="10"/>
      <c r="B45602" s="21"/>
      <c r="C45602" s="3"/>
      <c r="D45602" s="3"/>
      <c r="E45602" s="26"/>
      <c r="F45602" s="3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11"/>
      <c r="B48877" s="32"/>
      <c r="C48877" s="2"/>
      <c r="D48877" s="2"/>
      <c r="E48877" s="24"/>
      <c r="F48877" s="2"/>
    </row>
    <row r="48878" spans="1:6" ht="24.75" customHeight="1">
      <c r="A48878" s="10"/>
      <c r="B48878" s="21"/>
      <c r="C48878" s="3"/>
      <c r="D48878" s="3"/>
      <c r="E48878" s="26"/>
      <c r="F48878" s="3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11"/>
      <c r="B52153" s="32"/>
      <c r="C52153" s="2"/>
      <c r="D52153" s="2"/>
      <c r="E52153" s="24"/>
      <c r="F52153" s="2"/>
    </row>
    <row r="52154" spans="1:6" ht="24.75" customHeight="1">
      <c r="A52154" s="10"/>
      <c r="B52154" s="21"/>
      <c r="C52154" s="3"/>
      <c r="D52154" s="3"/>
      <c r="E52154" s="26"/>
      <c r="F52154" s="3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11"/>
      <c r="B55429" s="32"/>
      <c r="C55429" s="2"/>
      <c r="D55429" s="2"/>
      <c r="E55429" s="24"/>
      <c r="F55429" s="2"/>
    </row>
    <row r="55430" spans="1:6" ht="24.75" customHeight="1">
      <c r="A55430" s="10"/>
      <c r="B55430" s="21"/>
      <c r="C55430" s="3"/>
      <c r="D55430" s="3"/>
      <c r="E55430" s="26"/>
      <c r="F55430" s="3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11"/>
      <c r="B58705" s="32"/>
      <c r="C58705" s="2"/>
      <c r="D58705" s="2"/>
      <c r="E58705" s="24"/>
      <c r="F58705" s="2"/>
    </row>
    <row r="58706" spans="1:6" ht="24.75" customHeight="1">
      <c r="A58706" s="10"/>
      <c r="B58706" s="21"/>
      <c r="C58706" s="3"/>
      <c r="D58706" s="3"/>
      <c r="E58706" s="26"/>
      <c r="F58706" s="3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11"/>
      <c r="B61981" s="32"/>
      <c r="C61981" s="2"/>
      <c r="D61981" s="2"/>
      <c r="E61981" s="24"/>
      <c r="F61981" s="2"/>
    </row>
    <row r="61982" spans="1:6" ht="24.75" customHeight="1">
      <c r="A61982" s="10"/>
      <c r="B61982" s="21"/>
      <c r="C61982" s="3"/>
      <c r="D61982" s="3"/>
      <c r="E61982" s="26"/>
      <c r="F61982" s="3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/>
      <c r="B65163" s="19"/>
      <c r="C65163" s="2"/>
      <c r="D65163" s="2"/>
      <c r="E65163" s="24"/>
      <c r="F65163" s="2"/>
    </row>
    <row r="65164" spans="1:6" ht="24.75" customHeight="1">
      <c r="A65164" s="10"/>
      <c r="B65164" s="21"/>
      <c r="C65164" s="1"/>
      <c r="D65164" s="1"/>
      <c r="E65164" s="25"/>
      <c r="F65164" s="1"/>
    </row>
    <row r="65165" spans="1:6" ht="24.75" customHeight="1">
      <c r="A65165" s="9"/>
      <c r="B65165" s="19"/>
      <c r="C65165" s="2"/>
      <c r="D65165" s="2"/>
      <c r="E65165" s="24"/>
      <c r="F65165" s="2"/>
    </row>
    <row r="65166" spans="1:6" ht="24.75" customHeight="1">
      <c r="A65166" s="10"/>
      <c r="B65166" s="21"/>
      <c r="C65166" s="1"/>
      <c r="D65166" s="1"/>
      <c r="E65166" s="25"/>
      <c r="F65166" s="1"/>
    </row>
    <row r="65167" spans="1:6" ht="24.75" customHeight="1">
      <c r="A65167" s="9"/>
      <c r="B65167" s="19"/>
      <c r="C65167" s="2"/>
      <c r="D65167" s="2"/>
      <c r="E65167" s="24"/>
      <c r="F65167" s="2"/>
    </row>
    <row r="65168" spans="1:6" ht="24.75" customHeight="1">
      <c r="A65168" s="10"/>
      <c r="B65168" s="21"/>
      <c r="C65168" s="1"/>
      <c r="D65168" s="1"/>
      <c r="E65168" s="25"/>
      <c r="F65168" s="1"/>
    </row>
    <row r="65169" spans="1:6" ht="24.75" customHeight="1">
      <c r="A65169" s="9"/>
      <c r="B65169" s="19"/>
      <c r="C65169" s="2"/>
      <c r="D65169" s="2"/>
      <c r="E65169" s="24"/>
      <c r="F65169" s="2"/>
    </row>
    <row r="65170" spans="1:6" ht="24.75" customHeight="1">
      <c r="A65170" s="10"/>
      <c r="B65170" s="21"/>
      <c r="C65170" s="1"/>
      <c r="D65170" s="1"/>
      <c r="E65170" s="25"/>
      <c r="F65170" s="1"/>
    </row>
    <row r="65171" spans="1:6" ht="24.75" customHeight="1">
      <c r="A65171" s="9"/>
      <c r="B65171" s="19"/>
      <c r="C65171" s="2"/>
      <c r="D65171" s="2"/>
      <c r="E65171" s="24"/>
      <c r="F65171" s="2"/>
    </row>
    <row r="65172" spans="1:6" ht="24.75" customHeight="1">
      <c r="A65172" s="10"/>
      <c r="B65172" s="21"/>
      <c r="C65172" s="1"/>
      <c r="D65172" s="1"/>
      <c r="E65172" s="25"/>
      <c r="F65172" s="1"/>
    </row>
    <row r="65173" spans="1:6" ht="24.75" customHeight="1">
      <c r="A65173" s="9"/>
      <c r="B65173" s="19"/>
      <c r="C65173" s="2"/>
      <c r="D65173" s="2"/>
      <c r="E65173" s="24"/>
      <c r="F65173" s="2"/>
    </row>
    <row r="65174" spans="1:6" ht="24.75" customHeight="1">
      <c r="A65174" s="10"/>
      <c r="B65174" s="21"/>
      <c r="C65174" s="1"/>
      <c r="D65174" s="1"/>
      <c r="E65174" s="25"/>
      <c r="F65174" s="1"/>
    </row>
    <row r="65175" spans="1:6" ht="24.75" customHeight="1">
      <c r="A65175" s="9"/>
      <c r="B65175" s="19"/>
      <c r="C65175" s="2"/>
      <c r="D65175" s="2"/>
      <c r="E65175" s="24"/>
      <c r="F65175" s="2"/>
    </row>
    <row r="65176" spans="1:6" ht="24.75" customHeight="1">
      <c r="A65176" s="10"/>
      <c r="B65176" s="21"/>
      <c r="C65176" s="1"/>
      <c r="D65176" s="1"/>
      <c r="E65176" s="25"/>
      <c r="F65176" s="1"/>
    </row>
    <row r="65177" spans="1:6" ht="24.75" customHeight="1">
      <c r="A65177" s="9"/>
      <c r="B65177" s="19"/>
      <c r="C65177" s="2"/>
      <c r="D65177" s="2"/>
      <c r="E65177" s="24"/>
      <c r="F65177" s="2"/>
    </row>
    <row r="65178" spans="1:6" ht="24.75" customHeight="1">
      <c r="A65178" s="10"/>
      <c r="B65178" s="21"/>
      <c r="C65178" s="1"/>
      <c r="D65178" s="1"/>
      <c r="E65178" s="25"/>
      <c r="F65178" s="1"/>
    </row>
    <row r="65179" spans="1:6" ht="24.75" customHeight="1">
      <c r="A65179" s="9"/>
      <c r="B65179" s="19"/>
      <c r="C65179" s="2"/>
      <c r="D65179" s="2"/>
      <c r="E65179" s="24"/>
      <c r="F65179" s="2"/>
    </row>
    <row r="65180" spans="1:6" ht="24.75" customHeight="1">
      <c r="A65180" s="10"/>
      <c r="B65180" s="21"/>
      <c r="C65180" s="1"/>
      <c r="D65180" s="1"/>
      <c r="E65180" s="25"/>
      <c r="F65180" s="1"/>
    </row>
    <row r="65181" spans="1:6" ht="24.75" customHeight="1">
      <c r="A65181" s="9"/>
      <c r="B65181" s="19"/>
      <c r="C65181" s="2"/>
      <c r="D65181" s="2"/>
      <c r="E65181" s="24"/>
      <c r="F65181" s="2"/>
    </row>
    <row r="65182" spans="1:6" ht="24.75" customHeight="1">
      <c r="A65182" s="10"/>
      <c r="B65182" s="21"/>
      <c r="C65182" s="1"/>
      <c r="D65182" s="1"/>
      <c r="E65182" s="25"/>
      <c r="F65182" s="1"/>
    </row>
    <row r="65183" spans="1:6" ht="24.75" customHeight="1">
      <c r="A65183" s="9"/>
      <c r="B65183" s="19"/>
      <c r="C65183" s="2"/>
      <c r="D65183" s="2"/>
      <c r="E65183" s="24"/>
      <c r="F65183" s="2"/>
    </row>
    <row r="65184" spans="1:6" ht="24.75" customHeight="1">
      <c r="A65184" s="10"/>
      <c r="B65184" s="21"/>
      <c r="C65184" s="1"/>
      <c r="D65184" s="1"/>
      <c r="E65184" s="25"/>
      <c r="F65184" s="1"/>
    </row>
    <row r="65185" spans="1:6" ht="24.75" customHeight="1">
      <c r="A65185" s="9"/>
      <c r="B65185" s="19"/>
      <c r="C65185" s="2"/>
      <c r="D65185" s="2"/>
      <c r="E65185" s="24"/>
      <c r="F65185" s="2"/>
    </row>
    <row r="65186" spans="1:6" ht="24.75" customHeight="1">
      <c r="A65186" s="10"/>
      <c r="B65186" s="21"/>
      <c r="C65186" s="1"/>
      <c r="D65186" s="1"/>
      <c r="E65186" s="25"/>
      <c r="F65186" s="1"/>
    </row>
    <row r="65187" spans="1:6" ht="24.75" customHeight="1">
      <c r="A65187" s="9"/>
      <c r="B65187" s="19"/>
      <c r="C65187" s="2"/>
      <c r="D65187" s="2"/>
      <c r="E65187" s="24"/>
      <c r="F65187" s="2"/>
    </row>
    <row r="65188" spans="1:6" ht="24.75" customHeight="1">
      <c r="A65188" s="10"/>
      <c r="B65188" s="21"/>
      <c r="C65188" s="1"/>
      <c r="D65188" s="1"/>
      <c r="E65188" s="25"/>
      <c r="F65188" s="1"/>
    </row>
    <row r="65189" spans="1:6" ht="24.75" customHeight="1">
      <c r="A65189" s="9"/>
      <c r="B65189" s="19"/>
      <c r="C65189" s="2"/>
      <c r="D65189" s="2"/>
      <c r="E65189" s="24"/>
      <c r="F65189" s="2"/>
    </row>
    <row r="65190" spans="1:6" ht="24.75" customHeight="1">
      <c r="A65190" s="10"/>
      <c r="B65190" s="21"/>
      <c r="C65190" s="1"/>
      <c r="D65190" s="1"/>
      <c r="E65190" s="25"/>
      <c r="F65190" s="1"/>
    </row>
    <row r="65191" spans="1:6" ht="24.75" customHeight="1">
      <c r="A65191" s="9"/>
      <c r="B65191" s="19"/>
      <c r="C65191" s="2"/>
      <c r="D65191" s="2"/>
      <c r="E65191" s="24"/>
      <c r="F65191" s="2"/>
    </row>
    <row r="65192" spans="1:6" ht="24.75" customHeight="1">
      <c r="A65192" s="10"/>
      <c r="B65192" s="21"/>
      <c r="C65192" s="1"/>
      <c r="D65192" s="1"/>
      <c r="E65192" s="25"/>
      <c r="F65192" s="1"/>
    </row>
    <row r="65193" spans="1:6" ht="24.75" customHeight="1">
      <c r="A65193" s="9" t="s">
        <v>30</v>
      </c>
      <c r="B65193" s="33"/>
      <c r="C65193" s="2"/>
      <c r="D65193" s="2"/>
      <c r="E65193" s="24"/>
      <c r="F65193" s="2"/>
    </row>
    <row r="65194" spans="1:6" ht="24.75" customHeight="1">
      <c r="A65194" s="14" t="s">
        <v>31</v>
      </c>
      <c r="B65194" s="34" t="s">
        <v>29</v>
      </c>
      <c r="C65194" s="1"/>
      <c r="D65194" s="1"/>
      <c r="E65194" s="25"/>
      <c r="F65194" s="1"/>
    </row>
    <row r="65195" spans="1:6" ht="24.75" customHeight="1">
      <c r="A65195" s="9" t="s">
        <v>32</v>
      </c>
      <c r="B65195" s="33" t="s">
        <v>25</v>
      </c>
      <c r="C65195" s="4"/>
      <c r="D65195" s="4"/>
      <c r="E65195" s="27"/>
      <c r="F65195" s="4"/>
    </row>
    <row r="65196" spans="1:6" ht="24.75" customHeight="1">
      <c r="A65196" s="10" t="s">
        <v>3</v>
      </c>
      <c r="B65196" s="35" t="s">
        <v>54</v>
      </c>
      <c r="C65196" s="5"/>
      <c r="D65196" s="5"/>
      <c r="E65196" s="28"/>
      <c r="F65196" s="5"/>
    </row>
    <row r="65197" spans="1:6" ht="24.75" customHeight="1">
      <c r="A65197" s="9" t="s">
        <v>4</v>
      </c>
      <c r="B65197" s="33" t="s">
        <v>26</v>
      </c>
      <c r="C65197" s="4"/>
      <c r="D65197" s="4"/>
      <c r="E65197" s="27"/>
      <c r="F65197" s="4"/>
    </row>
    <row r="65198" spans="1:6" ht="24.75" customHeight="1">
      <c r="A65198" s="10" t="s">
        <v>5</v>
      </c>
      <c r="B65198" s="35" t="s">
        <v>24</v>
      </c>
      <c r="C65198" s="5"/>
      <c r="D65198" s="5"/>
      <c r="E65198" s="28"/>
      <c r="F65198" s="5"/>
    </row>
    <row r="65199" spans="1:6" ht="24.75" customHeight="1">
      <c r="A65199" s="9" t="s">
        <v>6</v>
      </c>
      <c r="B65199" s="33" t="s">
        <v>42</v>
      </c>
      <c r="C65199" s="4"/>
      <c r="D65199" s="4"/>
      <c r="E65199" s="27"/>
      <c r="F65199" s="4"/>
    </row>
    <row r="65200" spans="1:6" ht="24.75" customHeight="1">
      <c r="A65200" s="10" t="s">
        <v>7</v>
      </c>
      <c r="B65200" s="35" t="s">
        <v>43</v>
      </c>
      <c r="C65200" s="5"/>
      <c r="D65200" s="5"/>
      <c r="E65200" s="28"/>
      <c r="F65200" s="5"/>
    </row>
    <row r="65201" spans="1:6" ht="24.75" customHeight="1">
      <c r="A65201" s="9" t="s">
        <v>33</v>
      </c>
      <c r="B65201" s="33" t="s">
        <v>21</v>
      </c>
      <c r="C65201" s="4"/>
      <c r="D65201" s="4"/>
      <c r="E65201" s="27"/>
      <c r="F65201" s="4"/>
    </row>
    <row r="65202" spans="1:6" ht="24.75" customHeight="1">
      <c r="A65202" s="10" t="s">
        <v>8</v>
      </c>
      <c r="B65202" s="35" t="s">
        <v>44</v>
      </c>
      <c r="C65202" s="5"/>
      <c r="D65202" s="5"/>
      <c r="E65202" s="28"/>
      <c r="F65202" s="5"/>
    </row>
    <row r="65203" spans="1:6" ht="24.75" customHeight="1">
      <c r="A65203" s="9" t="s">
        <v>37</v>
      </c>
      <c r="B65203" s="33" t="s">
        <v>45</v>
      </c>
      <c r="C65203" s="4"/>
      <c r="D65203" s="4"/>
      <c r="E65203" s="27"/>
      <c r="F65203" s="4"/>
    </row>
    <row r="65204" spans="1:6" ht="24.75" customHeight="1">
      <c r="A65204" s="10" t="s">
        <v>9</v>
      </c>
      <c r="B65204" s="35" t="s">
        <v>46</v>
      </c>
      <c r="C65204" s="5"/>
      <c r="D65204" s="5"/>
      <c r="E65204" s="28"/>
      <c r="F65204" s="5"/>
    </row>
    <row r="65205" spans="1:6" ht="24.75" customHeight="1">
      <c r="A65205" s="9" t="s">
        <v>10</v>
      </c>
      <c r="B65205" s="33" t="s">
        <v>47</v>
      </c>
      <c r="C65205" s="4"/>
      <c r="D65205" s="4"/>
      <c r="E65205" s="27"/>
      <c r="F65205" s="4"/>
    </row>
    <row r="65206" spans="1:6" ht="24.75" customHeight="1">
      <c r="A65206" s="10" t="s">
        <v>11</v>
      </c>
      <c r="B65206" s="35" t="s">
        <v>48</v>
      </c>
      <c r="C65206" s="5"/>
      <c r="D65206" s="5"/>
      <c r="E65206" s="28"/>
      <c r="F65206" s="5"/>
    </row>
    <row r="65207" spans="1:6" ht="24.75" customHeight="1">
      <c r="A65207" s="9" t="s">
        <v>36</v>
      </c>
      <c r="B65207" s="33" t="s">
        <v>49</v>
      </c>
      <c r="C65207" s="4"/>
      <c r="D65207" s="4"/>
      <c r="E65207" s="27"/>
      <c r="F65207" s="4"/>
    </row>
    <row r="65208" spans="1:6" ht="24.75" customHeight="1">
      <c r="A65208" s="10" t="s">
        <v>38</v>
      </c>
      <c r="B65208" s="35" t="s">
        <v>50</v>
      </c>
      <c r="C65208" s="5"/>
      <c r="D65208" s="5"/>
      <c r="E65208" s="28"/>
      <c r="F65208" s="5"/>
    </row>
    <row r="65209" spans="1:6" ht="24.75" customHeight="1">
      <c r="A65209" s="9" t="s">
        <v>12</v>
      </c>
      <c r="B65209" s="33" t="s">
        <v>51</v>
      </c>
      <c r="C65209" s="4"/>
      <c r="D65209" s="4"/>
      <c r="E65209" s="27"/>
      <c r="F65209" s="4"/>
    </row>
    <row r="65210" spans="1:6" ht="24.75" customHeight="1">
      <c r="A65210" s="10" t="s">
        <v>13</v>
      </c>
      <c r="B65210" s="35" t="s">
        <v>57</v>
      </c>
      <c r="C65210" s="5"/>
      <c r="D65210" s="5"/>
      <c r="E65210" s="28"/>
      <c r="F65210" s="5"/>
    </row>
    <row r="65211" spans="1:6" ht="24.75" customHeight="1">
      <c r="A65211" s="9" t="s">
        <v>34</v>
      </c>
      <c r="B65211" s="33" t="s">
        <v>58</v>
      </c>
      <c r="C65211" s="4"/>
      <c r="D65211" s="4"/>
      <c r="E65211" s="27"/>
      <c r="F65211" s="4"/>
    </row>
    <row r="65212" spans="1:6" ht="24.75" customHeight="1">
      <c r="A65212" s="10" t="s">
        <v>14</v>
      </c>
      <c r="B65212" s="35" t="s">
        <v>59</v>
      </c>
      <c r="C65212" s="5"/>
      <c r="D65212" s="5"/>
      <c r="E65212" s="28"/>
      <c r="F65212" s="5"/>
    </row>
    <row r="65213" spans="1:6" ht="24.75" customHeight="1">
      <c r="A65213" s="9" t="s">
        <v>15</v>
      </c>
      <c r="B65213" s="33"/>
      <c r="C65213" s="4"/>
      <c r="D65213" s="4"/>
      <c r="E65213" s="27"/>
      <c r="F65213" s="4"/>
    </row>
    <row r="65214" spans="1:6" ht="24.75" customHeight="1">
      <c r="A65214" s="10" t="s">
        <v>16</v>
      </c>
      <c r="B65214" s="35"/>
      <c r="C65214" s="5"/>
      <c r="D65214" s="5"/>
      <c r="E65214" s="28"/>
      <c r="F65214" s="5"/>
    </row>
    <row r="65215" spans="1:6" ht="24.75" customHeight="1">
      <c r="A65215" s="9" t="s">
        <v>17</v>
      </c>
      <c r="B65215" s="33"/>
      <c r="C65215" s="4"/>
      <c r="D65215" s="4"/>
      <c r="E65215" s="27"/>
      <c r="F65215" s="4"/>
    </row>
    <row r="65216" spans="1:6" ht="24.75" customHeight="1">
      <c r="A65216" s="10" t="s">
        <v>35</v>
      </c>
      <c r="B65216" s="35"/>
      <c r="C65216" s="5"/>
      <c r="D65216" s="5"/>
      <c r="E65216" s="28"/>
      <c r="F65216" s="5"/>
    </row>
    <row r="65217" spans="1:6" ht="24.75" customHeight="1">
      <c r="A65217" s="9" t="s">
        <v>27</v>
      </c>
      <c r="B65217" s="33"/>
      <c r="C65217" s="4"/>
      <c r="D65217" s="4"/>
      <c r="E65217" s="27"/>
      <c r="F65217" s="4"/>
    </row>
    <row r="65218" spans="1:6" ht="24.75" customHeight="1">
      <c r="A65218" s="10" t="s">
        <v>18</v>
      </c>
      <c r="B65218" s="35"/>
      <c r="C65218" s="5"/>
      <c r="D65218" s="5"/>
      <c r="E65218" s="28"/>
      <c r="F65218" s="5"/>
    </row>
    <row r="65219" spans="1:6" ht="24.75" customHeight="1">
      <c r="A65219" s="10" t="s">
        <v>64</v>
      </c>
      <c r="B65219" s="35"/>
      <c r="C65219" s="5"/>
      <c r="D65219" s="5"/>
      <c r="E65219" s="28"/>
      <c r="F65219" s="5"/>
    </row>
    <row r="65220" spans="1:6" ht="24.75" customHeight="1">
      <c r="A65220" s="9" t="s">
        <v>23</v>
      </c>
      <c r="B65220" s="33"/>
      <c r="C65220" s="4"/>
      <c r="D65220" s="4"/>
      <c r="E65220" s="27"/>
      <c r="F65220" s="4"/>
    </row>
    <row r="65221" spans="1:6" ht="24.75" customHeight="1">
      <c r="A65221" s="10" t="s">
        <v>22</v>
      </c>
      <c r="B65221" s="35"/>
      <c r="C65221" s="5"/>
      <c r="D65221" s="5"/>
      <c r="E65221" s="28"/>
      <c r="F65221" s="5"/>
    </row>
    <row r="65222" spans="1:6" ht="24.75" customHeight="1">
      <c r="A65222" s="9"/>
      <c r="B65222" s="33"/>
      <c r="C65222" s="4"/>
      <c r="D65222" s="4"/>
      <c r="E65222" s="27"/>
      <c r="F65222" s="4"/>
    </row>
    <row r="65223" spans="1:6" ht="24.75" customHeight="1">
      <c r="A65223" s="14" t="s">
        <v>39</v>
      </c>
      <c r="B65223" s="35"/>
      <c r="C65223" s="5"/>
      <c r="D65223" s="5"/>
      <c r="E65223" s="28"/>
      <c r="F65223" s="5"/>
    </row>
    <row r="65224" spans="1:6" ht="24.75" customHeight="1">
      <c r="A65224" s="9" t="s">
        <v>19</v>
      </c>
      <c r="B65224" s="33"/>
      <c r="C65224" s="4"/>
      <c r="D65224" s="4"/>
      <c r="E65224" s="27"/>
      <c r="F65224" s="4"/>
    </row>
    <row r="65225" spans="1:6" ht="24.75" customHeight="1">
      <c r="A65225" s="10" t="s">
        <v>20</v>
      </c>
      <c r="B65225" s="35"/>
      <c r="C65225" s="5"/>
      <c r="D65225" s="5"/>
      <c r="E65225" s="28"/>
      <c r="F65225" s="5"/>
    </row>
    <row r="65226" spans="1:6" ht="24.75" customHeight="1">
      <c r="A65226" s="9" t="s">
        <v>28</v>
      </c>
      <c r="B65226" s="33"/>
      <c r="C65226" s="4"/>
      <c r="D65226" s="4"/>
      <c r="E65226" s="27"/>
      <c r="F65226" s="4"/>
    </row>
    <row r="65227" spans="1:6" ht="24.75" customHeight="1">
      <c r="A65227" s="10" t="s">
        <v>40</v>
      </c>
      <c r="B65227" s="35"/>
      <c r="C65227" s="5"/>
      <c r="D65227" s="5"/>
      <c r="E65227" s="28"/>
      <c r="F65227" s="5"/>
    </row>
    <row r="65228" spans="1:6" ht="24.75" customHeight="1">
      <c r="A65228" s="9" t="s">
        <v>53</v>
      </c>
      <c r="B65228" s="33"/>
      <c r="C65228" s="4"/>
      <c r="D65228" s="4"/>
      <c r="E65228" s="27"/>
      <c r="F65228" s="4"/>
    </row>
    <row r="65229" spans="1:6" ht="24.75" customHeight="1">
      <c r="A65229" s="10" t="s">
        <v>41</v>
      </c>
      <c r="B65229" s="35"/>
      <c r="C65229" s="5"/>
      <c r="D65229" s="5"/>
      <c r="E65229" s="28"/>
      <c r="F65229" s="5"/>
    </row>
    <row r="65230" spans="1:6" ht="24.75" customHeight="1">
      <c r="A65230" s="9"/>
      <c r="B65230" s="33"/>
      <c r="C65230" s="4"/>
      <c r="D65230" s="4"/>
      <c r="E65230" s="27"/>
      <c r="F65230" s="4"/>
    </row>
    <row r="65231" spans="1:6" ht="24.75" customHeight="1">
      <c r="A65231" s="10"/>
      <c r="B65231" s="35"/>
      <c r="C65231" s="5"/>
      <c r="D65231" s="5"/>
      <c r="E65231" s="28"/>
      <c r="F65231" s="5"/>
    </row>
    <row r="65232" spans="1:6" ht="24.75" customHeight="1">
      <c r="A65232" s="9"/>
      <c r="B65232" s="33"/>
      <c r="C65232" s="4"/>
      <c r="D65232" s="4"/>
      <c r="E65232" s="27"/>
      <c r="F65232" s="4"/>
    </row>
    <row r="65233" spans="1:6" ht="24.75" customHeight="1">
      <c r="A65233" s="10"/>
      <c r="B65233" s="35"/>
      <c r="C65233" s="5"/>
      <c r="D65233" s="5"/>
      <c r="E65233" s="28"/>
      <c r="F65233" s="5"/>
    </row>
    <row r="65234" spans="1:6" ht="24.75" customHeight="1">
      <c r="A65234" s="9"/>
      <c r="B65234" s="33"/>
      <c r="C65234" s="4"/>
      <c r="D65234" s="4"/>
      <c r="E65234" s="27"/>
      <c r="F65234" s="4"/>
    </row>
    <row r="65235" spans="1:6" ht="24.75" customHeight="1">
      <c r="A65235" s="10"/>
      <c r="B65235" s="35"/>
      <c r="C65235" s="5"/>
      <c r="D65235" s="5"/>
      <c r="E65235" s="28"/>
      <c r="F65235" s="5"/>
    </row>
    <row r="65236" spans="1:6" ht="24.75" customHeight="1">
      <c r="A65236" s="9"/>
      <c r="B65236" s="33"/>
      <c r="C65236" s="4"/>
      <c r="D65236" s="4"/>
      <c r="E65236" s="27"/>
      <c r="F65236" s="4"/>
    </row>
    <row r="65237" spans="1:6" ht="24.75" customHeight="1">
      <c r="A65237" s="10"/>
      <c r="B65237" s="35"/>
      <c r="C65237" s="5"/>
      <c r="D65237" s="5"/>
      <c r="E65237" s="28"/>
      <c r="F65237" s="5"/>
    </row>
    <row r="65238" spans="1:6" ht="24.75" customHeight="1">
      <c r="A65238" s="9"/>
      <c r="B65238" s="33"/>
      <c r="C65238" s="4"/>
      <c r="D65238" s="4"/>
      <c r="E65238" s="27"/>
      <c r="F65238" s="4"/>
    </row>
    <row r="65239" spans="1:6" ht="24.75" customHeight="1">
      <c r="A65239" s="10"/>
      <c r="B65239" s="35"/>
      <c r="C65239" s="5"/>
      <c r="D65239" s="5"/>
      <c r="E65239" s="28"/>
      <c r="F65239" s="5"/>
    </row>
    <row r="65240" spans="1:6" ht="24.75" customHeight="1">
      <c r="A65240" s="9"/>
      <c r="B65240" s="33"/>
      <c r="C65240" s="4"/>
      <c r="D65240" s="4"/>
      <c r="E65240" s="27"/>
      <c r="F65240" s="4"/>
    </row>
    <row r="65241" spans="1:6" ht="24.75" customHeight="1">
      <c r="A65241" s="10"/>
      <c r="B65241" s="35"/>
      <c r="C65241" s="5"/>
      <c r="D65241" s="5"/>
      <c r="E65241" s="28"/>
      <c r="F65241" s="5"/>
    </row>
    <row r="65242" spans="1:6" ht="24.75" customHeight="1">
      <c r="A65242" s="9"/>
      <c r="B65242" s="33"/>
      <c r="C65242" s="4"/>
      <c r="D65242" s="4"/>
      <c r="E65242" s="27"/>
      <c r="F65242" s="4"/>
    </row>
    <row r="65243" spans="1:6" ht="24.75" customHeight="1">
      <c r="A65243" s="10"/>
      <c r="B65243" s="35"/>
      <c r="C65243" s="5"/>
      <c r="D65243" s="5"/>
      <c r="E65243" s="28"/>
      <c r="F65243" s="5"/>
    </row>
    <row r="65244" spans="1:6" ht="24.75" customHeight="1">
      <c r="A65244" s="9"/>
      <c r="B65244" s="33"/>
      <c r="C65244" s="4"/>
      <c r="D65244" s="4"/>
      <c r="E65244" s="27"/>
      <c r="F65244" s="4"/>
    </row>
    <row r="65245" spans="1:6" ht="24.75" customHeight="1">
      <c r="A65245" s="10"/>
      <c r="B65245" s="35"/>
      <c r="C65245" s="5"/>
      <c r="D65245" s="5"/>
      <c r="E65245" s="28"/>
      <c r="F65245" s="5"/>
    </row>
    <row r="65246" spans="1:6" ht="24.75" customHeight="1">
      <c r="A65246" s="9"/>
      <c r="B65246" s="33"/>
      <c r="C65246" s="4"/>
      <c r="D65246" s="4"/>
      <c r="E65246" s="27"/>
      <c r="F65246" s="4"/>
    </row>
    <row r="65247" spans="1:6" ht="24.75" customHeight="1">
      <c r="A65247" s="10"/>
      <c r="B65247" s="35"/>
      <c r="C65247" s="5"/>
      <c r="D65247" s="5"/>
      <c r="E65247" s="28"/>
      <c r="F65247" s="5"/>
    </row>
    <row r="65248" spans="1:6" ht="24.75" customHeight="1">
      <c r="A65248" s="9"/>
      <c r="B65248" s="33"/>
      <c r="C65248" s="4"/>
      <c r="D65248" s="4"/>
      <c r="E65248" s="27"/>
      <c r="F65248" s="4"/>
    </row>
    <row r="65249" spans="1:6" ht="24.75" customHeight="1">
      <c r="A65249" s="10"/>
      <c r="B65249" s="35"/>
      <c r="C65249" s="5"/>
      <c r="D65249" s="5"/>
      <c r="E65249" s="28"/>
      <c r="F65249" s="5"/>
    </row>
    <row r="65250" spans="1:6" ht="24.75" customHeight="1">
      <c r="A65250" s="9"/>
      <c r="B65250" s="33"/>
      <c r="C65250" s="4"/>
      <c r="D65250" s="4"/>
      <c r="E65250" s="27"/>
      <c r="F65250" s="4"/>
    </row>
    <row r="65251" spans="1:6" ht="24.75" customHeight="1">
      <c r="A65251" s="10"/>
      <c r="B65251" s="35"/>
      <c r="C65251" s="5"/>
      <c r="D65251" s="5"/>
      <c r="E65251" s="28"/>
      <c r="F65251" s="5"/>
    </row>
    <row r="65252" spans="1:6" ht="24.75" customHeight="1">
      <c r="A65252" s="9"/>
      <c r="B65252" s="33"/>
      <c r="C65252" s="4"/>
      <c r="D65252" s="4"/>
      <c r="E65252" s="27"/>
      <c r="F65252" s="4"/>
    </row>
    <row r="65253" spans="1:6" ht="24.75" customHeight="1">
      <c r="A65253" s="10"/>
      <c r="B65253" s="35"/>
      <c r="C65253" s="5"/>
      <c r="D65253" s="5"/>
      <c r="E65253" s="28"/>
      <c r="F65253" s="5"/>
    </row>
    <row r="65254" spans="1:6" ht="24.75" customHeight="1">
      <c r="A65254" s="9"/>
      <c r="B65254" s="33"/>
      <c r="C65254" s="4"/>
      <c r="D65254" s="4"/>
      <c r="E65254" s="27"/>
      <c r="F65254" s="4"/>
    </row>
    <row r="65255" spans="1:6" ht="24.75" customHeight="1">
      <c r="A65255" s="10"/>
      <c r="B65255" s="35"/>
      <c r="C65255" s="5"/>
      <c r="D65255" s="5"/>
      <c r="E65255" s="28"/>
      <c r="F65255" s="5"/>
    </row>
    <row r="65256" spans="1:6" ht="24.75" customHeight="1">
      <c r="A65256" s="9"/>
      <c r="B65256" s="33"/>
      <c r="C65256" s="4"/>
      <c r="D65256" s="4"/>
      <c r="E65256" s="27"/>
      <c r="F65256" s="4"/>
    </row>
    <row r="65257" spans="1:6" ht="24.75" customHeight="1">
      <c r="A65257" s="10"/>
      <c r="B65257" s="35"/>
      <c r="C65257" s="5"/>
      <c r="D65257" s="5"/>
      <c r="E65257" s="28"/>
      <c r="F65257" s="5"/>
    </row>
    <row r="65258" spans="1:6" ht="24.75" customHeight="1">
      <c r="A65258" s="11"/>
      <c r="B65258" s="36"/>
      <c r="C65258" s="4"/>
      <c r="D65258" s="4"/>
      <c r="E65258" s="27"/>
      <c r="F65258" s="4"/>
    </row>
    <row r="65259" spans="1:6" ht="24.75" customHeight="1">
      <c r="A65259" s="10"/>
      <c r="B65259" s="35"/>
      <c r="C65259" s="6"/>
      <c r="D65259" s="6"/>
      <c r="E65259" s="29"/>
      <c r="F65259" s="6"/>
    </row>
    <row r="65260" spans="1:6" ht="24.75" customHeight="1">
      <c r="A65260" s="9"/>
      <c r="B65260" s="33"/>
      <c r="C65260" s="4"/>
      <c r="D65260" s="4"/>
      <c r="E65260" s="27"/>
      <c r="F65260" s="4"/>
    </row>
    <row r="65261" spans="1:6" ht="24.75" customHeight="1">
      <c r="A65261" s="10"/>
      <c r="B65261" s="35"/>
      <c r="C65261" s="5"/>
      <c r="D65261" s="5"/>
      <c r="E65261" s="28"/>
      <c r="F65261" s="5"/>
    </row>
    <row r="65262" spans="1:6" ht="24.75" customHeight="1">
      <c r="A65262" s="9"/>
      <c r="B65262" s="33"/>
      <c r="C65262" s="4"/>
      <c r="D65262" s="4"/>
      <c r="E65262" s="27"/>
      <c r="F65262" s="4"/>
    </row>
    <row r="65263" spans="1:6" ht="24.75" customHeight="1">
      <c r="A65263" s="10"/>
      <c r="B65263" s="35"/>
      <c r="C65263" s="5"/>
      <c r="D65263" s="5"/>
      <c r="E65263" s="28"/>
      <c r="F65263" s="5"/>
    </row>
    <row r="65264" spans="1:6" ht="24.75" customHeight="1">
      <c r="A65264" s="9"/>
      <c r="B65264" s="33"/>
      <c r="C65264" s="4"/>
      <c r="D65264" s="4"/>
      <c r="E65264" s="27"/>
      <c r="F65264" s="4"/>
    </row>
    <row r="65265" spans="1:6" ht="24.75" customHeight="1">
      <c r="A65265" s="10"/>
      <c r="B65265" s="35"/>
      <c r="C65265" s="5"/>
      <c r="D65265" s="5"/>
      <c r="E65265" s="28"/>
      <c r="F65265" s="5"/>
    </row>
    <row r="65266" spans="1:6" ht="24.75" customHeight="1">
      <c r="A65266" s="9"/>
      <c r="B65266" s="33"/>
      <c r="C65266" s="4"/>
      <c r="D65266" s="4"/>
      <c r="E65266" s="27"/>
      <c r="F65266" s="4"/>
    </row>
    <row r="65267" spans="1:6" ht="24.75" customHeight="1">
      <c r="A65267" s="10"/>
      <c r="B65267" s="35"/>
      <c r="C65267" s="5"/>
      <c r="D65267" s="5"/>
      <c r="E65267" s="28"/>
      <c r="F65267" s="5"/>
    </row>
    <row r="65268" spans="1:6" ht="24.75" customHeight="1">
      <c r="A65268" s="9"/>
      <c r="B65268" s="33"/>
      <c r="C65268" s="4"/>
      <c r="D65268" s="4"/>
      <c r="E65268" s="27"/>
      <c r="F65268" s="4"/>
    </row>
    <row r="65269" spans="1:6" ht="24.75" customHeight="1">
      <c r="A65269" s="10"/>
      <c r="B65269" s="21"/>
      <c r="C65269" s="5"/>
      <c r="D65269" s="5"/>
      <c r="E65269" s="28"/>
      <c r="F65269" s="5"/>
    </row>
    <row r="65270" spans="1:6" ht="24.75" customHeight="1">
      <c r="A65270" s="9"/>
      <c r="B65270" s="19"/>
      <c r="C65270" s="2"/>
      <c r="D65270" s="2"/>
      <c r="E65270" s="24"/>
      <c r="F65270" s="2"/>
    </row>
    <row r="65271" spans="1:6" ht="24.75" customHeight="1">
      <c r="A65271" s="10"/>
      <c r="B65271" s="21"/>
      <c r="C65271" s="1"/>
      <c r="D65271" s="1"/>
      <c r="E65271" s="25"/>
      <c r="F65271" s="1"/>
    </row>
    <row r="65272" spans="1:6" ht="24.75" customHeight="1">
      <c r="A65272" s="9"/>
      <c r="B65272" s="19"/>
      <c r="C65272" s="2"/>
      <c r="D65272" s="2"/>
      <c r="E65272" s="24"/>
      <c r="F65272" s="2"/>
    </row>
    <row r="65273" spans="1:6" ht="24.75" customHeight="1">
      <c r="A65273" s="10"/>
      <c r="B65273" s="21"/>
      <c r="C65273" s="1"/>
      <c r="D65273" s="1"/>
      <c r="E65273" s="25"/>
      <c r="F65273" s="1"/>
    </row>
    <row r="65274" spans="1:6" ht="24.75" customHeight="1">
      <c r="C65274" s="2"/>
      <c r="D65274" s="2"/>
      <c r="E65274" s="24"/>
      <c r="F65274" s="2"/>
    </row>
  </sheetData>
  <autoFilter ref="A1:F85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86:E65281 E1:E62">
      <formula1>$A$65224:$A$65229</formula1>
    </dataValidation>
    <dataValidation type="list" allowBlank="1" showInputMessage="1" sqref="D86:D1048576 D1:D62">
      <formula1>$B$65195:$B$65212</formula1>
    </dataValidation>
    <dataValidation type="list" allowBlank="1" showInputMessage="1" showErrorMessage="1" sqref="C86:C65281 C1:C62">
      <formula1>$A$65195:$A$65221</formula1>
    </dataValidation>
    <dataValidation type="list" allowBlank="1" showInputMessage="1" showErrorMessage="1" sqref="C63:C85">
      <formula1>$A$65196:$A$65222</formula1>
    </dataValidation>
    <dataValidation type="list" allowBlank="1" showInputMessage="1" sqref="D63:D85">
      <formula1>$B$65196:$B$65213</formula1>
    </dataValidation>
    <dataValidation type="list" showInputMessage="1" showErrorMessage="1" sqref="E63:E85">
      <formula1>$A$65225:$A$65230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 display="The Cambodia Daily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</hyperlinks>
  <pageMargins left="0.7" right="0.7" top="0.75" bottom="0.75" header="0.3" footer="0.3"/>
  <pageSetup orientation="portrait" r:id="rId61"/>
  <drawing r:id="rId6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2016-09-16T07:09:39Z</dcterms:modified>
</cp:coreProperties>
</file>